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45" windowWidth="15960" windowHeight="16440"/>
  </bookViews>
  <sheets>
    <sheet name="Tabelle1" sheetId="1" r:id="rId1"/>
  </sheets>
  <calcPr calcId="145621"/>
</workbook>
</file>

<file path=xl/calcChain.xml><?xml version="1.0" encoding="utf-8"?>
<calcChain xmlns="http://schemas.openxmlformats.org/spreadsheetml/2006/main">
  <c r="AB72" i="1" l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AC71" i="1"/>
  <c r="AC70" i="1"/>
  <c r="AC69" i="1"/>
  <c r="AC68" i="1"/>
  <c r="AC67" i="1"/>
  <c r="AC66" i="1"/>
  <c r="AC65" i="1"/>
  <c r="AC64" i="1"/>
  <c r="AC63" i="1"/>
  <c r="AC62" i="1"/>
  <c r="AC61" i="1"/>
  <c r="AC60" i="1"/>
  <c r="AC59" i="1"/>
  <c r="AC58" i="1"/>
  <c r="AC57" i="1"/>
  <c r="AC56" i="1"/>
  <c r="AC55" i="1"/>
  <c r="AC54" i="1"/>
  <c r="AC53" i="1"/>
  <c r="AC52" i="1"/>
  <c r="AC51" i="1"/>
  <c r="AC50" i="1"/>
  <c r="AC49" i="1"/>
  <c r="AC48" i="1"/>
  <c r="AC47" i="1"/>
  <c r="AC46" i="1"/>
  <c r="AC45" i="1"/>
  <c r="AC44" i="1"/>
  <c r="AC43" i="1"/>
  <c r="AC42" i="1"/>
  <c r="AC41" i="1"/>
  <c r="AC40" i="1"/>
  <c r="AC39" i="1"/>
  <c r="AC38" i="1"/>
  <c r="AC37" i="1"/>
  <c r="AC36" i="1"/>
  <c r="AC35" i="1"/>
  <c r="AC34" i="1"/>
  <c r="AC33" i="1"/>
  <c r="AC32" i="1"/>
  <c r="AC31" i="1"/>
  <c r="AC30" i="1"/>
  <c r="AC29" i="1"/>
  <c r="AC28" i="1"/>
  <c r="AC27" i="1"/>
  <c r="AC26" i="1"/>
  <c r="AC25" i="1"/>
  <c r="AC24" i="1"/>
  <c r="AC23" i="1"/>
  <c r="AC22" i="1"/>
  <c r="AC21" i="1"/>
  <c r="AC20" i="1"/>
  <c r="AC19" i="1"/>
  <c r="AC18" i="1"/>
  <c r="AC17" i="1"/>
  <c r="AC16" i="1"/>
  <c r="AC15" i="1"/>
  <c r="AC14" i="1"/>
  <c r="AC13" i="1"/>
  <c r="AC12" i="1"/>
  <c r="AC11" i="1"/>
  <c r="AC10" i="1"/>
  <c r="AC9" i="1"/>
  <c r="AC8" i="1"/>
  <c r="AC7" i="1"/>
  <c r="AC6" i="1"/>
  <c r="AC5" i="1"/>
  <c r="AC4" i="1"/>
  <c r="AC3" i="1"/>
  <c r="AC2" i="1"/>
  <c r="AC72" i="1" s="1"/>
</calcChain>
</file>

<file path=xl/sharedStrings.xml><?xml version="1.0" encoding="utf-8"?>
<sst xmlns="http://schemas.openxmlformats.org/spreadsheetml/2006/main" count="225" uniqueCount="144">
  <si>
    <t>Art No.</t>
  </si>
  <si>
    <t>Article</t>
  </si>
  <si>
    <t>Total</t>
  </si>
  <si>
    <t>Retail</t>
  </si>
  <si>
    <t>Bild</t>
  </si>
  <si>
    <t>051133</t>
  </si>
  <si>
    <t xml:space="preserve">Birkenstock ARIZONA schmal weiss </t>
  </si>
  <si>
    <t xml:space="preserve"> </t>
  </si>
  <si>
    <t>051191</t>
  </si>
  <si>
    <t xml:space="preserve">Birkenstock ARIZONA  schwarz normal </t>
  </si>
  <si>
    <t>051193</t>
  </si>
  <si>
    <t xml:space="preserve">Birkenstock ARIZONA  schwarz schmal </t>
  </si>
  <si>
    <t>051731</t>
  </si>
  <si>
    <t xml:space="preserve">Birkenstock ARIZONA  weiss normal </t>
  </si>
  <si>
    <t>051753</t>
  </si>
  <si>
    <t xml:space="preserve">Birkenstock ARIZONA  blau schmal </t>
  </si>
  <si>
    <t>051791</t>
  </si>
  <si>
    <t>051793</t>
  </si>
  <si>
    <t>068011</t>
  </si>
  <si>
    <t>Birkenstock SUPER BIRKI schwarz normal</t>
  </si>
  <si>
    <t>068071</t>
  </si>
  <si>
    <t xml:space="preserve">Birkenstock SUPER BIRKI blau normal </t>
  </si>
  <si>
    <t>060191</t>
  </si>
  <si>
    <t xml:space="preserve">Birkenstock Boston NL schwarz normal </t>
  </si>
  <si>
    <t>652933</t>
  </si>
  <si>
    <t xml:space="preserve">Birkenstock Arizona WB NL softy Beige </t>
  </si>
  <si>
    <t xml:space="preserve">1000062 </t>
  </si>
  <si>
    <t>Birkenstock Arizona NL Sirocco Silver SFB</t>
  </si>
  <si>
    <t>1000064</t>
  </si>
  <si>
    <t>Birkenstock Arizona NL Sirocco Gold SFB</t>
  </si>
  <si>
    <t>057563</t>
  </si>
  <si>
    <t>Birkenstock Arizona BF Lack Neon Orange</t>
  </si>
  <si>
    <t>847241</t>
  </si>
  <si>
    <t>Birkenstock Gizeh BF Lack Neon Pink</t>
  </si>
  <si>
    <t>847391</t>
  </si>
  <si>
    <t>Birkenstock Gizeh BF Shiny Snake Sky</t>
  </si>
  <si>
    <t>043731</t>
  </si>
  <si>
    <t xml:space="preserve">Birkenstock Gizeh BF Weiß </t>
  </si>
  <si>
    <t>845601</t>
  </si>
  <si>
    <t xml:space="preserve">Birkenstock Gizeh BF Lack Pink 845601 </t>
  </si>
  <si>
    <t>040731</t>
  </si>
  <si>
    <t xml:space="preserve">Birkenstock Madrid BF Weiß normal </t>
  </si>
  <si>
    <t>040301</t>
  </si>
  <si>
    <t xml:space="preserve">Birkenstock Madrid BF Schwarz Lack normal </t>
  </si>
  <si>
    <t>240861</t>
  </si>
  <si>
    <t xml:space="preserve">Birkenstock Madrid BF Lack Weiß normal </t>
  </si>
  <si>
    <t>034701</t>
  </si>
  <si>
    <t xml:space="preserve">Birkenstock Milano BF Dunkelbraun </t>
  </si>
  <si>
    <t>044701</t>
  </si>
  <si>
    <t xml:space="preserve">Birkenstock Ramses BF Dunkelbraun normal </t>
  </si>
  <si>
    <t>051063</t>
  </si>
  <si>
    <t xml:space="preserve">Birkenstock Arizona BF WB Blau schmal </t>
  </si>
  <si>
    <t>652743</t>
  </si>
  <si>
    <t xml:space="preserve">Birkenstock Arizona NL Lack  </t>
  </si>
  <si>
    <t>043751</t>
  </si>
  <si>
    <t xml:space="preserve">Birkenstock RR- Gizeh BS MOCCA normal </t>
  </si>
  <si>
    <t>1005297</t>
  </si>
  <si>
    <t xml:space="preserve">Birkenstock RR- Gizeh BS Tango Red Patent normal </t>
  </si>
  <si>
    <t>57573</t>
  </si>
  <si>
    <t xml:space="preserve">Birkenstock Arizona BF Lack Neon Yellow Schmal Neon Yellow Birko Flor </t>
  </si>
  <si>
    <t>652653</t>
  </si>
  <si>
    <t xml:space="preserve">Birkenstock Arizona BF Lack White LS Pink Schmal White LS Pink Birko Flor </t>
  </si>
  <si>
    <t>129483</t>
  </si>
  <si>
    <t xml:space="preserve">Birkenstock Arizona EVA Rose Schmal Rose EVA </t>
  </si>
  <si>
    <t>652753</t>
  </si>
  <si>
    <t xml:space="preserve">Birkenstock Arizona NL Lack White LS Black/White Schmal White LS Black/White Leather </t>
  </si>
  <si>
    <t>653043</t>
  </si>
  <si>
    <t xml:space="preserve">Birkenstock Arizona NL Studded Black Schmal Black Leather </t>
  </si>
  <si>
    <t>57803</t>
  </si>
  <si>
    <t xml:space="preserve">Birkenstock Arizona SFB Nubuck Blue Schmal Blue Leather </t>
  </si>
  <si>
    <t>60194</t>
  </si>
  <si>
    <t xml:space="preserve">Birkenstock Boston SL NL Schwarz Normal Black Leather </t>
  </si>
  <si>
    <t>1005285</t>
  </si>
  <si>
    <t xml:space="preserve">Birkenstock Gizeh BF Shiny Snake Orange Normal Shiny Snake Orange Birko Flor </t>
  </si>
  <si>
    <t>339471</t>
  </si>
  <si>
    <t xml:space="preserve">Birkenstock Madrid BF Lack Cashmere Rose Normal Cashmere Rose Birko Flor </t>
  </si>
  <si>
    <t>128183</t>
  </si>
  <si>
    <t xml:space="preserve">Birkenstock Madrid EVA White Schmal White EVA </t>
  </si>
  <si>
    <t>215742</t>
  </si>
  <si>
    <t xml:space="preserve">Birkenstock Relax 100 BF Red Medium Red Birko Flor </t>
  </si>
  <si>
    <t>488173</t>
  </si>
  <si>
    <t xml:space="preserve">Birkenstock Sydney BF Pearly Hazel Schmal Pearly Hazel Birko Flor </t>
  </si>
  <si>
    <t>61194</t>
  </si>
  <si>
    <t xml:space="preserve">Birkenstock Tokio SL NL Schwarz Normal Black Leather </t>
  </si>
  <si>
    <t>250873</t>
  </si>
  <si>
    <t xml:space="preserve">Birkenstock Zurich VL Fell Schwarz Camo Pink Schmal Black Camo Pink Suede </t>
  </si>
  <si>
    <t>250853</t>
  </si>
  <si>
    <t xml:space="preserve">Birkenstock Zurich VL Mocca Orange Schmal Mocca Orange Suede </t>
  </si>
  <si>
    <t>20272</t>
  </si>
  <si>
    <t xml:space="preserve">Birkenstock A 640 PU Schwarz m. Stahlkappe Normal Black PU </t>
  </si>
  <si>
    <t>583184</t>
  </si>
  <si>
    <t xml:space="preserve">Birkenstock Linz SL NL Schwarz Normal Black Leather </t>
  </si>
  <si>
    <t>528363</t>
  </si>
  <si>
    <t xml:space="preserve">Birkenstock Antigua Textile Black Neon Pink NL! </t>
  </si>
  <si>
    <t>527213</t>
  </si>
  <si>
    <t xml:space="preserve">Birkenstock Curacao Textile Black Schmal Black Textile </t>
  </si>
  <si>
    <t>369083</t>
  </si>
  <si>
    <t xml:space="preserve">Papillio  Dorian Felt Brown Leopard Schmal Brown Leopard Felt </t>
  </si>
  <si>
    <t>1201127</t>
  </si>
  <si>
    <t xml:space="preserve">Birkenstock Ersatzfussbett fuer Super Birki Normal Black Textile </t>
  </si>
  <si>
    <t>555063</t>
  </si>
  <si>
    <t xml:space="preserve">Birkenstock Arizona BF Desert Soil Brown Schmal Desert Soil Brown Birko Flor </t>
  </si>
  <si>
    <t>406591</t>
  </si>
  <si>
    <t xml:space="preserve">Birkenstock Memphis Kids NL Black Normal Black Leather </t>
  </si>
  <si>
    <t>87773</t>
  </si>
  <si>
    <t>Birkenstock New York BF Nubuk Navy Schmal Navy Birko Flor</t>
  </si>
  <si>
    <t>87803</t>
  </si>
  <si>
    <t>Birkenstock New York BF Nubuk Stone Schmal Stone Birko Flor</t>
  </si>
  <si>
    <t>731913</t>
  </si>
  <si>
    <t xml:space="preserve">Birkenstock Rio BF Cats Family Red Schmal Cats Family Red Birko Flor </t>
  </si>
  <si>
    <t>831563</t>
  </si>
  <si>
    <t xml:space="preserve">Birkenstock Rio BF Cute Flowers Rose Schmal Cute Flowers Rose Birko Flor </t>
  </si>
  <si>
    <t>731353</t>
  </si>
  <si>
    <t xml:space="preserve">Birkenstock Rio BF Heart White Blue Schmal White Blue Birko Flor </t>
  </si>
  <si>
    <t>731263</t>
  </si>
  <si>
    <t xml:space="preserve">Birkenstock Rio BF Lack Cashmere Pink Schmal Cashmere Pink Birko Flor </t>
  </si>
  <si>
    <t>931133</t>
  </si>
  <si>
    <t xml:space="preserve">Birkenstock Rio BF Lack White Schmal White Birko Flor </t>
  </si>
  <si>
    <t>831783</t>
  </si>
  <si>
    <t>Birkenstock Rio BF Magic Galaxy Silver Schmal Magic Galaxy Silver Birko Flor</t>
  </si>
  <si>
    <t>126123</t>
  </si>
  <si>
    <t xml:space="preserve">Birkenstock Rio EVA Navy Schmal Navy EVA </t>
  </si>
  <si>
    <t>126143</t>
  </si>
  <si>
    <t xml:space="preserve">Birkenstock Rio EVA Pink Schmal Pink EVA </t>
  </si>
  <si>
    <t>233073</t>
  </si>
  <si>
    <t xml:space="preserve">Birkenstock Roma BF Nubuk Mocca Schmal Mocca Birko Flor </t>
  </si>
  <si>
    <t>233063</t>
  </si>
  <si>
    <t xml:space="preserve">Birkenstock Roma BF White Schmal White Birko Flor </t>
  </si>
  <si>
    <t>371593</t>
  </si>
  <si>
    <t xml:space="preserve">Birkenstock Taormina BF Magic Galaxy White Schmal Magic Galaxy White Birko Flor </t>
  </si>
  <si>
    <t>496221</t>
  </si>
  <si>
    <t xml:space="preserve">Birkenstock Tyler Kids NL Black Normal Black Leather </t>
  </si>
  <si>
    <t>364053</t>
  </si>
  <si>
    <t xml:space="preserve">Papillio Arizona BF Plateau White Schmal White Birko Flor </t>
  </si>
  <si>
    <t>521263</t>
  </si>
  <si>
    <t xml:space="preserve">Papillio Cameron Platform BF Knotted Black Schmal Knotted Black Birko Flor </t>
  </si>
  <si>
    <t>1004262</t>
  </si>
  <si>
    <t xml:space="preserve">Papillio Daytona BF Leo Coral Platform Schmal Leo Coral Birko Flor </t>
  </si>
  <si>
    <t>274393</t>
  </si>
  <si>
    <t xml:space="preserve">Papillio Madrid BF Floral Circles Pink Schmal Floral Circles Pink Birko Flor </t>
  </si>
  <si>
    <t>274373</t>
  </si>
  <si>
    <t xml:space="preserve">Papillio Madrid SFB BF Tropical Leaf Pink Schmal Tropical Leaf Pink Birko Flor </t>
  </si>
  <si>
    <t>394703</t>
  </si>
  <si>
    <t xml:space="preserve">Papillio Sydney BF Floral Circles Beige Schmal Floral Circles Beige Birko Flor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</si>
</sst>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 €&quot;"/>
  </numFmts>
  <fonts count="2" x14ac:knownFonts="1">
    <font>
      <sz val="11"/>
      <color indexed="8"/>
      <name val="Calibri"/>
    </font>
    <font>
      <sz val="12"/>
      <color indexed="8"/>
      <name val="Verdana"/>
    </font>
  </fonts>
  <fills count="4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1"/>
        <bgColor auto="1"/>
      </patternFill>
    </fill>
  </fills>
  <borders count="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10"/>
      </top>
      <bottom/>
      <diagonal/>
    </border>
    <border>
      <left style="thin">
        <color indexed="8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10"/>
      </right>
      <top/>
      <bottom style="thin">
        <color indexed="10"/>
      </bottom>
      <diagonal/>
    </border>
    <border>
      <left style="thin">
        <color indexed="9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9"/>
      </top>
      <bottom style="thin">
        <color indexed="10"/>
      </bottom>
      <diagonal/>
    </border>
  </borders>
  <cellStyleXfs count="1">
    <xf numFmtId="0" fontId="0" fillId="0" borderId="0" applyNumberFormat="0" applyFill="0" applyBorder="0" applyProtection="0"/>
  </cellStyleXfs>
  <cellXfs count="14">
    <xf numFmtId="0" fontId="0" fillId="0" borderId="0" xfId="0" applyFont="1" applyAlignment="1"/>
    <xf numFmtId="0" fontId="0" fillId="0" borderId="0" xfId="0" applyNumberFormat="1" applyFont="1" applyAlignment="1"/>
    <xf numFmtId="49" fontId="1" fillId="2" borderId="1" xfId="0" applyNumberFormat="1" applyFont="1" applyFill="1" applyBorder="1" applyAlignment="1">
      <alignment horizontal="center"/>
    </xf>
    <xf numFmtId="0" fontId="1" fillId="2" borderId="1" xfId="0" applyNumberFormat="1" applyFont="1" applyFill="1" applyBorder="1" applyAlignment="1">
      <alignment horizontal="center"/>
    </xf>
    <xf numFmtId="49" fontId="1" fillId="2" borderId="2" xfId="0" applyNumberFormat="1" applyFont="1" applyFill="1" applyBorder="1" applyAlignment="1">
      <alignment horizontal="center"/>
    </xf>
    <xf numFmtId="0" fontId="0" fillId="3" borderId="3" xfId="0" applyNumberFormat="1" applyFont="1" applyFill="1" applyBorder="1" applyAlignment="1"/>
    <xf numFmtId="0" fontId="0" fillId="3" borderId="4" xfId="0" applyNumberFormat="1" applyFont="1" applyFill="1" applyBorder="1" applyAlignment="1"/>
    <xf numFmtId="49" fontId="0" fillId="3" borderId="5" xfId="0" applyNumberFormat="1" applyFont="1" applyFill="1" applyBorder="1" applyAlignment="1">
      <alignment wrapText="1"/>
    </xf>
    <xf numFmtId="0" fontId="1" fillId="3" borderId="5" xfId="0" applyNumberFormat="1" applyFont="1" applyFill="1" applyBorder="1" applyAlignment="1">
      <alignment horizontal="right" wrapText="1"/>
    </xf>
    <xf numFmtId="164" fontId="1" fillId="3" borderId="5" xfId="0" applyNumberFormat="1" applyFont="1" applyFill="1" applyBorder="1" applyAlignment="1">
      <alignment horizontal="right" wrapText="1"/>
    </xf>
    <xf numFmtId="49" fontId="0" fillId="3" borderId="6" xfId="0" applyNumberFormat="1" applyFont="1" applyFill="1" applyBorder="1" applyAlignment="1"/>
    <xf numFmtId="49" fontId="0" fillId="3" borderId="7" xfId="0" applyNumberFormat="1" applyFont="1" applyFill="1" applyBorder="1" applyAlignment="1"/>
    <xf numFmtId="49" fontId="0" fillId="3" borderId="4" xfId="0" applyNumberFormat="1" applyFont="1" applyFill="1" applyBorder="1" applyAlignment="1"/>
    <xf numFmtId="0" fontId="0" fillId="3" borderId="8" xfId="0" applyNumberFormat="1" applyFont="1" applyFill="1" applyBorder="1" applyAlignment="1"/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C0C0C0"/>
      <rgbColor rgb="FFAAAAAA"/>
      <rgbColor rgb="FFFFFF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</xdr:row>
      <xdr:rowOff>33619</xdr:rowOff>
    </xdr:from>
    <xdr:to>
      <xdr:col>30</xdr:col>
      <xdr:colOff>2263587</xdr:colOff>
      <xdr:row>1</xdr:row>
      <xdr:rowOff>1194387</xdr:rowOff>
    </xdr:to>
    <xdr:pic>
      <xdr:nvPicPr>
        <xdr:cNvPr id="2" name="image1.jpg" descr="Grafik 2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18923000" y="224118"/>
          <a:ext cx="2263588" cy="1160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22412</xdr:colOff>
      <xdr:row>2</xdr:row>
      <xdr:rowOff>33618</xdr:rowOff>
    </xdr:from>
    <xdr:to>
      <xdr:col>30</xdr:col>
      <xdr:colOff>2286000</xdr:colOff>
      <xdr:row>2</xdr:row>
      <xdr:rowOff>1219739</xdr:rowOff>
    </xdr:to>
    <xdr:pic>
      <xdr:nvPicPr>
        <xdr:cNvPr id="3" name="image2.jpg" descr="Grafik 4"/>
        <xdr:cNvPicPr>
          <a:picLocks noChangeAspect="1"/>
        </xdr:cNvPicPr>
      </xdr:nvPicPr>
      <xdr:blipFill>
        <a:blip xmlns:r="http://schemas.openxmlformats.org/officeDocument/2006/relationships" r:embed="rId2">
          <a:extLst/>
        </a:blip>
        <a:stretch>
          <a:fillRect/>
        </a:stretch>
      </xdr:blipFill>
      <xdr:spPr>
        <a:xfrm>
          <a:off x="18945412" y="1452843"/>
          <a:ext cx="2263588" cy="11861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44823</xdr:colOff>
      <xdr:row>3</xdr:row>
      <xdr:rowOff>33616</xdr:rowOff>
    </xdr:from>
    <xdr:to>
      <xdr:col>30</xdr:col>
      <xdr:colOff>2263589</xdr:colOff>
      <xdr:row>3</xdr:row>
      <xdr:rowOff>1196251</xdr:rowOff>
    </xdr:to>
    <xdr:pic>
      <xdr:nvPicPr>
        <xdr:cNvPr id="4" name="image3.jpg" descr="Grafik 6"/>
        <xdr:cNvPicPr>
          <a:picLocks noChangeAspect="1"/>
        </xdr:cNvPicPr>
      </xdr:nvPicPr>
      <xdr:blipFill>
        <a:blip xmlns:r="http://schemas.openxmlformats.org/officeDocument/2006/relationships" r:embed="rId3">
          <a:extLst/>
        </a:blip>
        <a:stretch>
          <a:fillRect/>
        </a:stretch>
      </xdr:blipFill>
      <xdr:spPr>
        <a:xfrm>
          <a:off x="18967823" y="2681566"/>
          <a:ext cx="2218766" cy="116263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44823</xdr:colOff>
      <xdr:row>4</xdr:row>
      <xdr:rowOff>22411</xdr:rowOff>
    </xdr:from>
    <xdr:to>
      <xdr:col>30</xdr:col>
      <xdr:colOff>2330823</xdr:colOff>
      <xdr:row>4</xdr:row>
      <xdr:rowOff>1225763</xdr:rowOff>
    </xdr:to>
    <xdr:pic>
      <xdr:nvPicPr>
        <xdr:cNvPr id="5" name="image4.jpg" descr="Grafik 8"/>
        <xdr:cNvPicPr>
          <a:picLocks noChangeAspect="1"/>
        </xdr:cNvPicPr>
      </xdr:nvPicPr>
      <xdr:blipFill>
        <a:blip xmlns:r="http://schemas.openxmlformats.org/officeDocument/2006/relationships" r:embed="rId4">
          <a:extLst/>
        </a:blip>
        <a:stretch>
          <a:fillRect/>
        </a:stretch>
      </xdr:blipFill>
      <xdr:spPr>
        <a:xfrm>
          <a:off x="18967823" y="3899086"/>
          <a:ext cx="2286001" cy="120335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112058</xdr:colOff>
      <xdr:row>5</xdr:row>
      <xdr:rowOff>33618</xdr:rowOff>
    </xdr:from>
    <xdr:to>
      <xdr:col>30</xdr:col>
      <xdr:colOff>2229972</xdr:colOff>
      <xdr:row>5</xdr:row>
      <xdr:rowOff>1199881</xdr:rowOff>
    </xdr:to>
    <xdr:pic>
      <xdr:nvPicPr>
        <xdr:cNvPr id="6" name="image5.jpg" descr="Grafik 1"/>
        <xdr:cNvPicPr>
          <a:picLocks noChangeAspect="1"/>
        </xdr:cNvPicPr>
      </xdr:nvPicPr>
      <xdr:blipFill>
        <a:blip xmlns:r="http://schemas.openxmlformats.org/officeDocument/2006/relationships" r:embed="rId5">
          <a:extLst/>
        </a:blip>
        <a:stretch>
          <a:fillRect/>
        </a:stretch>
      </xdr:blipFill>
      <xdr:spPr>
        <a:xfrm>
          <a:off x="19035058" y="5139018"/>
          <a:ext cx="2117915" cy="116626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56030</xdr:colOff>
      <xdr:row>6</xdr:row>
      <xdr:rowOff>22411</xdr:rowOff>
    </xdr:from>
    <xdr:to>
      <xdr:col>30</xdr:col>
      <xdr:colOff>2308412</xdr:colOff>
      <xdr:row>6</xdr:row>
      <xdr:rowOff>1190046</xdr:rowOff>
    </xdr:to>
    <xdr:pic>
      <xdr:nvPicPr>
        <xdr:cNvPr id="7" name="image6.jpg" descr="Grafik 3"/>
        <xdr:cNvPicPr>
          <a:picLocks noChangeAspect="1"/>
        </xdr:cNvPicPr>
      </xdr:nvPicPr>
      <xdr:blipFill>
        <a:blip xmlns:r="http://schemas.openxmlformats.org/officeDocument/2006/relationships" r:embed="rId6">
          <a:extLst/>
        </a:blip>
        <a:stretch>
          <a:fillRect/>
        </a:stretch>
      </xdr:blipFill>
      <xdr:spPr>
        <a:xfrm>
          <a:off x="18979030" y="6356536"/>
          <a:ext cx="2252383" cy="116763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44823</xdr:colOff>
      <xdr:row>7</xdr:row>
      <xdr:rowOff>11206</xdr:rowOff>
    </xdr:from>
    <xdr:to>
      <xdr:col>30</xdr:col>
      <xdr:colOff>2336150</xdr:colOff>
      <xdr:row>7</xdr:row>
      <xdr:rowOff>1199029</xdr:rowOff>
    </xdr:to>
    <xdr:pic>
      <xdr:nvPicPr>
        <xdr:cNvPr id="8" name="image7.jpg" descr="Grafik 5"/>
        <xdr:cNvPicPr>
          <a:picLocks noChangeAspect="1"/>
        </xdr:cNvPicPr>
      </xdr:nvPicPr>
      <xdr:blipFill>
        <a:blip xmlns:r="http://schemas.openxmlformats.org/officeDocument/2006/relationships" r:embed="rId7">
          <a:extLst/>
        </a:blip>
        <a:stretch>
          <a:fillRect/>
        </a:stretch>
      </xdr:blipFill>
      <xdr:spPr>
        <a:xfrm>
          <a:off x="18967823" y="7574056"/>
          <a:ext cx="2291328" cy="11878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44823</xdr:colOff>
      <xdr:row>8</xdr:row>
      <xdr:rowOff>56029</xdr:rowOff>
    </xdr:from>
    <xdr:to>
      <xdr:col>30</xdr:col>
      <xdr:colOff>2330823</xdr:colOff>
      <xdr:row>8</xdr:row>
      <xdr:rowOff>1215794</xdr:rowOff>
    </xdr:to>
    <xdr:pic>
      <xdr:nvPicPr>
        <xdr:cNvPr id="9" name="image8.jpg" descr="Grafik 7"/>
        <xdr:cNvPicPr>
          <a:picLocks noChangeAspect="1"/>
        </xdr:cNvPicPr>
      </xdr:nvPicPr>
      <xdr:blipFill>
        <a:blip xmlns:r="http://schemas.openxmlformats.org/officeDocument/2006/relationships" r:embed="rId8">
          <a:extLst/>
        </a:blip>
        <a:stretch>
          <a:fillRect/>
        </a:stretch>
      </xdr:blipFill>
      <xdr:spPr>
        <a:xfrm>
          <a:off x="18967823" y="8847604"/>
          <a:ext cx="2286001" cy="115976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33619</xdr:colOff>
      <xdr:row>9</xdr:row>
      <xdr:rowOff>44822</xdr:rowOff>
    </xdr:from>
    <xdr:to>
      <xdr:col>30</xdr:col>
      <xdr:colOff>2330825</xdr:colOff>
      <xdr:row>9</xdr:row>
      <xdr:rowOff>1199553</xdr:rowOff>
    </xdr:to>
    <xdr:pic>
      <xdr:nvPicPr>
        <xdr:cNvPr id="10" name="image9.jpg" descr="Grafik 9"/>
        <xdr:cNvPicPr>
          <a:picLocks noChangeAspect="1"/>
        </xdr:cNvPicPr>
      </xdr:nvPicPr>
      <xdr:blipFill>
        <a:blip xmlns:r="http://schemas.openxmlformats.org/officeDocument/2006/relationships" r:embed="rId9">
          <a:extLst/>
        </a:blip>
        <a:stretch>
          <a:fillRect/>
        </a:stretch>
      </xdr:blipFill>
      <xdr:spPr>
        <a:xfrm>
          <a:off x="18956619" y="10065122"/>
          <a:ext cx="2297207" cy="115473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67236</xdr:colOff>
      <xdr:row>10</xdr:row>
      <xdr:rowOff>22413</xdr:rowOff>
    </xdr:from>
    <xdr:to>
      <xdr:col>30</xdr:col>
      <xdr:colOff>2229969</xdr:colOff>
      <xdr:row>10</xdr:row>
      <xdr:rowOff>1206768</xdr:rowOff>
    </xdr:to>
    <xdr:pic>
      <xdr:nvPicPr>
        <xdr:cNvPr id="11" name="image10.jpg" descr="Grafik 10"/>
        <xdr:cNvPicPr>
          <a:picLocks noChangeAspect="1"/>
        </xdr:cNvPicPr>
      </xdr:nvPicPr>
      <xdr:blipFill>
        <a:blip xmlns:r="http://schemas.openxmlformats.org/officeDocument/2006/relationships" r:embed="rId10">
          <a:extLst/>
        </a:blip>
        <a:stretch>
          <a:fillRect/>
        </a:stretch>
      </xdr:blipFill>
      <xdr:spPr>
        <a:xfrm>
          <a:off x="18990236" y="11271438"/>
          <a:ext cx="2162734" cy="118435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22412</xdr:colOff>
      <xdr:row>11</xdr:row>
      <xdr:rowOff>56029</xdr:rowOff>
    </xdr:from>
    <xdr:to>
      <xdr:col>30</xdr:col>
      <xdr:colOff>2364441</xdr:colOff>
      <xdr:row>11</xdr:row>
      <xdr:rowOff>1187823</xdr:rowOff>
    </xdr:to>
    <xdr:pic>
      <xdr:nvPicPr>
        <xdr:cNvPr id="12" name="image11.jpg" descr="Grafik 11"/>
        <xdr:cNvPicPr>
          <a:picLocks noChangeAspect="1"/>
        </xdr:cNvPicPr>
      </xdr:nvPicPr>
      <xdr:blipFill>
        <a:blip xmlns:r="http://schemas.openxmlformats.org/officeDocument/2006/relationships" r:embed="rId11">
          <a:extLst/>
        </a:blip>
        <a:stretch>
          <a:fillRect/>
        </a:stretch>
      </xdr:blipFill>
      <xdr:spPr>
        <a:xfrm>
          <a:off x="18945412" y="12533779"/>
          <a:ext cx="2342030" cy="113179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44823</xdr:colOff>
      <xdr:row>12</xdr:row>
      <xdr:rowOff>56030</xdr:rowOff>
    </xdr:from>
    <xdr:to>
      <xdr:col>30</xdr:col>
      <xdr:colOff>2353236</xdr:colOff>
      <xdr:row>12</xdr:row>
      <xdr:rowOff>1176616</xdr:rowOff>
    </xdr:to>
    <xdr:pic>
      <xdr:nvPicPr>
        <xdr:cNvPr id="13" name="image12.jpg" descr="Grafik 12"/>
        <xdr:cNvPicPr>
          <a:picLocks noChangeAspect="1"/>
        </xdr:cNvPicPr>
      </xdr:nvPicPr>
      <xdr:blipFill>
        <a:blip xmlns:r="http://schemas.openxmlformats.org/officeDocument/2006/relationships" r:embed="rId12">
          <a:extLst/>
        </a:blip>
        <a:stretch>
          <a:fillRect/>
        </a:stretch>
      </xdr:blipFill>
      <xdr:spPr>
        <a:xfrm>
          <a:off x="18967823" y="13762505"/>
          <a:ext cx="2308414" cy="11205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11205</xdr:colOff>
      <xdr:row>13</xdr:row>
      <xdr:rowOff>89647</xdr:rowOff>
    </xdr:from>
    <xdr:to>
      <xdr:col>30</xdr:col>
      <xdr:colOff>2375647</xdr:colOff>
      <xdr:row>13</xdr:row>
      <xdr:rowOff>1134400</xdr:rowOff>
    </xdr:to>
    <xdr:pic>
      <xdr:nvPicPr>
        <xdr:cNvPr id="14" name="image13.jpg" descr="Grafik 13"/>
        <xdr:cNvPicPr>
          <a:picLocks noChangeAspect="1"/>
        </xdr:cNvPicPr>
      </xdr:nvPicPr>
      <xdr:blipFill>
        <a:blip xmlns:r="http://schemas.openxmlformats.org/officeDocument/2006/relationships" r:embed="rId13">
          <a:extLst/>
        </a:blip>
        <a:stretch>
          <a:fillRect/>
        </a:stretch>
      </xdr:blipFill>
      <xdr:spPr>
        <a:xfrm>
          <a:off x="18934205" y="15024847"/>
          <a:ext cx="2364443" cy="104475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44825</xdr:colOff>
      <xdr:row>14</xdr:row>
      <xdr:rowOff>56030</xdr:rowOff>
    </xdr:from>
    <xdr:to>
      <xdr:col>30</xdr:col>
      <xdr:colOff>2330825</xdr:colOff>
      <xdr:row>14</xdr:row>
      <xdr:rowOff>1179218</xdr:rowOff>
    </xdr:to>
    <xdr:pic>
      <xdr:nvPicPr>
        <xdr:cNvPr id="15" name="image14.jpg" descr="Grafik 14"/>
        <xdr:cNvPicPr>
          <a:picLocks noChangeAspect="1"/>
        </xdr:cNvPicPr>
      </xdr:nvPicPr>
      <xdr:blipFill>
        <a:blip xmlns:r="http://schemas.openxmlformats.org/officeDocument/2006/relationships" r:embed="rId14">
          <a:extLst/>
        </a:blip>
        <a:stretch>
          <a:fillRect/>
        </a:stretch>
      </xdr:blipFill>
      <xdr:spPr>
        <a:xfrm>
          <a:off x="18967825" y="16219955"/>
          <a:ext cx="2286001" cy="112318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33618</xdr:colOff>
      <xdr:row>15</xdr:row>
      <xdr:rowOff>89647</xdr:rowOff>
    </xdr:from>
    <xdr:to>
      <xdr:col>30</xdr:col>
      <xdr:colOff>2375647</xdr:colOff>
      <xdr:row>15</xdr:row>
      <xdr:rowOff>1179472</xdr:rowOff>
    </xdr:to>
    <xdr:pic>
      <xdr:nvPicPr>
        <xdr:cNvPr id="16" name="image15.jpg" descr="Grafik 15"/>
        <xdr:cNvPicPr>
          <a:picLocks noChangeAspect="1"/>
        </xdr:cNvPicPr>
      </xdr:nvPicPr>
      <xdr:blipFill>
        <a:blip xmlns:r="http://schemas.openxmlformats.org/officeDocument/2006/relationships" r:embed="rId15">
          <a:extLst/>
        </a:blip>
        <a:stretch>
          <a:fillRect/>
        </a:stretch>
      </xdr:blipFill>
      <xdr:spPr>
        <a:xfrm>
          <a:off x="18956618" y="17482297"/>
          <a:ext cx="2342030" cy="10898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78443</xdr:colOff>
      <xdr:row>16</xdr:row>
      <xdr:rowOff>257737</xdr:rowOff>
    </xdr:from>
    <xdr:to>
      <xdr:col>30</xdr:col>
      <xdr:colOff>2308412</xdr:colOff>
      <xdr:row>16</xdr:row>
      <xdr:rowOff>1084313</xdr:rowOff>
    </xdr:to>
    <xdr:pic>
      <xdr:nvPicPr>
        <xdr:cNvPr id="17" name="image16.jpg" descr="Grafik 16"/>
        <xdr:cNvPicPr>
          <a:picLocks noChangeAspect="1"/>
        </xdr:cNvPicPr>
      </xdr:nvPicPr>
      <xdr:blipFill>
        <a:blip xmlns:r="http://schemas.openxmlformats.org/officeDocument/2006/relationships" r:embed="rId16">
          <a:extLst/>
        </a:blip>
        <a:stretch>
          <a:fillRect/>
        </a:stretch>
      </xdr:blipFill>
      <xdr:spPr>
        <a:xfrm>
          <a:off x="19001443" y="18879112"/>
          <a:ext cx="2229970" cy="82657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44823</xdr:colOff>
      <xdr:row>17</xdr:row>
      <xdr:rowOff>33618</xdr:rowOff>
    </xdr:from>
    <xdr:to>
      <xdr:col>30</xdr:col>
      <xdr:colOff>2319618</xdr:colOff>
      <xdr:row>17</xdr:row>
      <xdr:rowOff>1195279</xdr:rowOff>
    </xdr:to>
    <xdr:pic>
      <xdr:nvPicPr>
        <xdr:cNvPr id="18" name="image17.jpg" descr="Grafik 17"/>
        <xdr:cNvPicPr>
          <a:picLocks noChangeAspect="1"/>
        </xdr:cNvPicPr>
      </xdr:nvPicPr>
      <xdr:blipFill>
        <a:blip xmlns:r="http://schemas.openxmlformats.org/officeDocument/2006/relationships" r:embed="rId17">
          <a:extLst/>
        </a:blip>
        <a:stretch>
          <a:fillRect/>
        </a:stretch>
      </xdr:blipFill>
      <xdr:spPr>
        <a:xfrm>
          <a:off x="18967823" y="19883718"/>
          <a:ext cx="2274796" cy="116166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44823</xdr:colOff>
      <xdr:row>18</xdr:row>
      <xdr:rowOff>56030</xdr:rowOff>
    </xdr:from>
    <xdr:to>
      <xdr:col>30</xdr:col>
      <xdr:colOff>2241176</xdr:colOff>
      <xdr:row>18</xdr:row>
      <xdr:rowOff>1212775</xdr:rowOff>
    </xdr:to>
    <xdr:pic>
      <xdr:nvPicPr>
        <xdr:cNvPr id="19" name="image18.jpg" descr="Grafik 18"/>
        <xdr:cNvPicPr>
          <a:picLocks noChangeAspect="1"/>
        </xdr:cNvPicPr>
      </xdr:nvPicPr>
      <xdr:blipFill>
        <a:blip xmlns:r="http://schemas.openxmlformats.org/officeDocument/2006/relationships" r:embed="rId18">
          <a:extLst/>
        </a:blip>
        <a:stretch>
          <a:fillRect/>
        </a:stretch>
      </xdr:blipFill>
      <xdr:spPr>
        <a:xfrm>
          <a:off x="18967823" y="21134855"/>
          <a:ext cx="2196354" cy="115674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44823</xdr:colOff>
      <xdr:row>19</xdr:row>
      <xdr:rowOff>78443</xdr:rowOff>
    </xdr:from>
    <xdr:to>
      <xdr:col>30</xdr:col>
      <xdr:colOff>2297205</xdr:colOff>
      <xdr:row>19</xdr:row>
      <xdr:rowOff>1070993</xdr:rowOff>
    </xdr:to>
    <xdr:pic>
      <xdr:nvPicPr>
        <xdr:cNvPr id="20" name="image19.jpg" descr="Grafik 19"/>
        <xdr:cNvPicPr>
          <a:picLocks noChangeAspect="1"/>
        </xdr:cNvPicPr>
      </xdr:nvPicPr>
      <xdr:blipFill>
        <a:blip xmlns:r="http://schemas.openxmlformats.org/officeDocument/2006/relationships" r:embed="rId19">
          <a:extLst/>
        </a:blip>
        <a:stretch>
          <a:fillRect/>
        </a:stretch>
      </xdr:blipFill>
      <xdr:spPr>
        <a:xfrm>
          <a:off x="18967823" y="22385993"/>
          <a:ext cx="2252383" cy="9925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44823</xdr:colOff>
      <xdr:row>20</xdr:row>
      <xdr:rowOff>212914</xdr:rowOff>
    </xdr:from>
    <xdr:to>
      <xdr:col>30</xdr:col>
      <xdr:colOff>2320131</xdr:colOff>
      <xdr:row>20</xdr:row>
      <xdr:rowOff>1109385</xdr:rowOff>
    </xdr:to>
    <xdr:pic>
      <xdr:nvPicPr>
        <xdr:cNvPr id="21" name="image20.jpg" descr="Grafik 20"/>
        <xdr:cNvPicPr>
          <a:picLocks noChangeAspect="1"/>
        </xdr:cNvPicPr>
      </xdr:nvPicPr>
      <xdr:blipFill>
        <a:blip xmlns:r="http://schemas.openxmlformats.org/officeDocument/2006/relationships" r:embed="rId20">
          <a:extLst/>
        </a:blip>
        <a:stretch>
          <a:fillRect/>
        </a:stretch>
      </xdr:blipFill>
      <xdr:spPr>
        <a:xfrm>
          <a:off x="18967823" y="23749189"/>
          <a:ext cx="2275309" cy="89647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56030</xdr:colOff>
      <xdr:row>21</xdr:row>
      <xdr:rowOff>134472</xdr:rowOff>
    </xdr:from>
    <xdr:to>
      <xdr:col>30</xdr:col>
      <xdr:colOff>2330823</xdr:colOff>
      <xdr:row>21</xdr:row>
      <xdr:rowOff>1062589</xdr:rowOff>
    </xdr:to>
    <xdr:pic>
      <xdr:nvPicPr>
        <xdr:cNvPr id="22" name="image21.jpg" descr="Grafik 21"/>
        <xdr:cNvPicPr>
          <a:picLocks noChangeAspect="1"/>
        </xdr:cNvPicPr>
      </xdr:nvPicPr>
      <xdr:blipFill>
        <a:blip xmlns:r="http://schemas.openxmlformats.org/officeDocument/2006/relationships" r:embed="rId21">
          <a:extLst/>
        </a:blip>
        <a:stretch>
          <a:fillRect/>
        </a:stretch>
      </xdr:blipFill>
      <xdr:spPr>
        <a:xfrm>
          <a:off x="18979030" y="24899472"/>
          <a:ext cx="2274794" cy="92811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44823</xdr:colOff>
      <xdr:row>22</xdr:row>
      <xdr:rowOff>22411</xdr:rowOff>
    </xdr:from>
    <xdr:to>
      <xdr:col>30</xdr:col>
      <xdr:colOff>2319618</xdr:colOff>
      <xdr:row>22</xdr:row>
      <xdr:rowOff>1206822</xdr:rowOff>
    </xdr:to>
    <xdr:pic>
      <xdr:nvPicPr>
        <xdr:cNvPr id="23" name="image22.jpg" descr="Grafik 22"/>
        <xdr:cNvPicPr>
          <a:picLocks noChangeAspect="1"/>
        </xdr:cNvPicPr>
      </xdr:nvPicPr>
      <xdr:blipFill>
        <a:blip xmlns:r="http://schemas.openxmlformats.org/officeDocument/2006/relationships" r:embed="rId22">
          <a:extLst/>
        </a:blip>
        <a:stretch>
          <a:fillRect/>
        </a:stretch>
      </xdr:blipFill>
      <xdr:spPr>
        <a:xfrm>
          <a:off x="18967823" y="26016136"/>
          <a:ext cx="2274796" cy="118441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44823</xdr:colOff>
      <xdr:row>23</xdr:row>
      <xdr:rowOff>44825</xdr:rowOff>
    </xdr:from>
    <xdr:to>
      <xdr:col>30</xdr:col>
      <xdr:colOff>2185147</xdr:colOff>
      <xdr:row>23</xdr:row>
      <xdr:rowOff>1190609</xdr:rowOff>
    </xdr:to>
    <xdr:pic>
      <xdr:nvPicPr>
        <xdr:cNvPr id="24" name="image23.jpg" descr="Grafik 23"/>
        <xdr:cNvPicPr>
          <a:picLocks noChangeAspect="1"/>
        </xdr:cNvPicPr>
      </xdr:nvPicPr>
      <xdr:blipFill>
        <a:blip xmlns:r="http://schemas.openxmlformats.org/officeDocument/2006/relationships" r:embed="rId23">
          <a:extLst/>
        </a:blip>
        <a:stretch>
          <a:fillRect/>
        </a:stretch>
      </xdr:blipFill>
      <xdr:spPr>
        <a:xfrm>
          <a:off x="18967823" y="27267275"/>
          <a:ext cx="2140325" cy="114578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56030</xdr:colOff>
      <xdr:row>24</xdr:row>
      <xdr:rowOff>22414</xdr:rowOff>
    </xdr:from>
    <xdr:to>
      <xdr:col>30</xdr:col>
      <xdr:colOff>2229969</xdr:colOff>
      <xdr:row>24</xdr:row>
      <xdr:rowOff>1219528</xdr:rowOff>
    </xdr:to>
    <xdr:pic>
      <xdr:nvPicPr>
        <xdr:cNvPr id="25" name="image24.jpg" descr="Grafik 24"/>
        <xdr:cNvPicPr>
          <a:picLocks noChangeAspect="1"/>
        </xdr:cNvPicPr>
      </xdr:nvPicPr>
      <xdr:blipFill>
        <a:blip xmlns:r="http://schemas.openxmlformats.org/officeDocument/2006/relationships" r:embed="rId24">
          <a:extLst/>
        </a:blip>
        <a:stretch>
          <a:fillRect/>
        </a:stretch>
      </xdr:blipFill>
      <xdr:spPr>
        <a:xfrm>
          <a:off x="18979030" y="28473589"/>
          <a:ext cx="2173940" cy="11971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67236</xdr:colOff>
      <xdr:row>25</xdr:row>
      <xdr:rowOff>78441</xdr:rowOff>
    </xdr:from>
    <xdr:to>
      <xdr:col>30</xdr:col>
      <xdr:colOff>2005852</xdr:colOff>
      <xdr:row>25</xdr:row>
      <xdr:rowOff>1131465</xdr:rowOff>
    </xdr:to>
    <xdr:pic>
      <xdr:nvPicPr>
        <xdr:cNvPr id="26" name="image25.jpg" descr="Grafik 25"/>
        <xdr:cNvPicPr>
          <a:picLocks noChangeAspect="1"/>
        </xdr:cNvPicPr>
      </xdr:nvPicPr>
      <xdr:blipFill>
        <a:blip xmlns:r="http://schemas.openxmlformats.org/officeDocument/2006/relationships" r:embed="rId25">
          <a:extLst/>
        </a:blip>
        <a:stretch>
          <a:fillRect/>
        </a:stretch>
      </xdr:blipFill>
      <xdr:spPr>
        <a:xfrm>
          <a:off x="18990236" y="29758341"/>
          <a:ext cx="1938617" cy="10530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67236</xdr:colOff>
      <xdr:row>26</xdr:row>
      <xdr:rowOff>56030</xdr:rowOff>
    </xdr:from>
    <xdr:to>
      <xdr:col>30</xdr:col>
      <xdr:colOff>2267345</xdr:colOff>
      <xdr:row>26</xdr:row>
      <xdr:rowOff>1176619</xdr:rowOff>
    </xdr:to>
    <xdr:pic>
      <xdr:nvPicPr>
        <xdr:cNvPr id="27" name="image26.jpg" descr="Grafik 26"/>
        <xdr:cNvPicPr>
          <a:picLocks noChangeAspect="1"/>
        </xdr:cNvPicPr>
      </xdr:nvPicPr>
      <xdr:blipFill>
        <a:blip xmlns:r="http://schemas.openxmlformats.org/officeDocument/2006/relationships" r:embed="rId26">
          <a:extLst/>
        </a:blip>
        <a:stretch>
          <a:fillRect/>
        </a:stretch>
      </xdr:blipFill>
      <xdr:spPr>
        <a:xfrm>
          <a:off x="18990236" y="30964655"/>
          <a:ext cx="2200110" cy="11205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33618</xdr:colOff>
      <xdr:row>27</xdr:row>
      <xdr:rowOff>67236</xdr:rowOff>
    </xdr:from>
    <xdr:to>
      <xdr:col>30</xdr:col>
      <xdr:colOff>2370162</xdr:colOff>
      <xdr:row>27</xdr:row>
      <xdr:rowOff>1165411</xdr:rowOff>
    </xdr:to>
    <xdr:pic>
      <xdr:nvPicPr>
        <xdr:cNvPr id="28" name="image27.jpg" descr="Grafik 27"/>
        <xdr:cNvPicPr>
          <a:picLocks noChangeAspect="1"/>
        </xdr:cNvPicPr>
      </xdr:nvPicPr>
      <xdr:blipFill>
        <a:blip xmlns:r="http://schemas.openxmlformats.org/officeDocument/2006/relationships" r:embed="rId27">
          <a:extLst/>
        </a:blip>
        <a:stretch>
          <a:fillRect/>
        </a:stretch>
      </xdr:blipFill>
      <xdr:spPr>
        <a:xfrm>
          <a:off x="18956618" y="32204586"/>
          <a:ext cx="2336545" cy="10981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33618</xdr:colOff>
      <xdr:row>28</xdr:row>
      <xdr:rowOff>56030</xdr:rowOff>
    </xdr:from>
    <xdr:to>
      <xdr:col>30</xdr:col>
      <xdr:colOff>2353234</xdr:colOff>
      <xdr:row>28</xdr:row>
      <xdr:rowOff>1192643</xdr:rowOff>
    </xdr:to>
    <xdr:pic>
      <xdr:nvPicPr>
        <xdr:cNvPr id="29" name="image28.jpg" descr="Grafik 28"/>
        <xdr:cNvPicPr>
          <a:picLocks noChangeAspect="1"/>
        </xdr:cNvPicPr>
      </xdr:nvPicPr>
      <xdr:blipFill>
        <a:blip xmlns:r="http://schemas.openxmlformats.org/officeDocument/2006/relationships" r:embed="rId28">
          <a:extLst/>
        </a:blip>
        <a:stretch>
          <a:fillRect/>
        </a:stretch>
      </xdr:blipFill>
      <xdr:spPr>
        <a:xfrm>
          <a:off x="18956618" y="33422105"/>
          <a:ext cx="2319617" cy="113661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44823</xdr:colOff>
      <xdr:row>29</xdr:row>
      <xdr:rowOff>44825</xdr:rowOff>
    </xdr:from>
    <xdr:to>
      <xdr:col>30</xdr:col>
      <xdr:colOff>2297205</xdr:colOff>
      <xdr:row>29</xdr:row>
      <xdr:rowOff>1165008</xdr:rowOff>
    </xdr:to>
    <xdr:pic>
      <xdr:nvPicPr>
        <xdr:cNvPr id="30" name="image29.jpg" descr="Grafik 29"/>
        <xdr:cNvPicPr>
          <a:picLocks noChangeAspect="1"/>
        </xdr:cNvPicPr>
      </xdr:nvPicPr>
      <xdr:blipFill>
        <a:blip xmlns:r="http://schemas.openxmlformats.org/officeDocument/2006/relationships" r:embed="rId29">
          <a:extLst/>
        </a:blip>
        <a:stretch>
          <a:fillRect/>
        </a:stretch>
      </xdr:blipFill>
      <xdr:spPr>
        <a:xfrm>
          <a:off x="18967823" y="34639625"/>
          <a:ext cx="2252383" cy="11201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33618</xdr:colOff>
      <xdr:row>30</xdr:row>
      <xdr:rowOff>89647</xdr:rowOff>
    </xdr:from>
    <xdr:to>
      <xdr:col>30</xdr:col>
      <xdr:colOff>2252382</xdr:colOff>
      <xdr:row>30</xdr:row>
      <xdr:rowOff>1165008</xdr:rowOff>
    </xdr:to>
    <xdr:pic>
      <xdr:nvPicPr>
        <xdr:cNvPr id="31" name="image30.jpg" descr="Grafik 30"/>
        <xdr:cNvPicPr>
          <a:picLocks noChangeAspect="1"/>
        </xdr:cNvPicPr>
      </xdr:nvPicPr>
      <xdr:blipFill>
        <a:blip xmlns:r="http://schemas.openxmlformats.org/officeDocument/2006/relationships" r:embed="rId30">
          <a:extLst/>
        </a:blip>
        <a:stretch>
          <a:fillRect/>
        </a:stretch>
      </xdr:blipFill>
      <xdr:spPr>
        <a:xfrm>
          <a:off x="18956618" y="35913172"/>
          <a:ext cx="2218764" cy="107536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56030</xdr:colOff>
      <xdr:row>31</xdr:row>
      <xdr:rowOff>67236</xdr:rowOff>
    </xdr:from>
    <xdr:to>
      <xdr:col>30</xdr:col>
      <xdr:colOff>2297205</xdr:colOff>
      <xdr:row>31</xdr:row>
      <xdr:rowOff>1145989</xdr:rowOff>
    </xdr:to>
    <xdr:pic>
      <xdr:nvPicPr>
        <xdr:cNvPr id="32" name="image31.jpg" descr="Grafik 31"/>
        <xdr:cNvPicPr>
          <a:picLocks noChangeAspect="1"/>
        </xdr:cNvPicPr>
      </xdr:nvPicPr>
      <xdr:blipFill>
        <a:blip xmlns:r="http://schemas.openxmlformats.org/officeDocument/2006/relationships" r:embed="rId31">
          <a:extLst/>
        </a:blip>
        <a:stretch>
          <a:fillRect/>
        </a:stretch>
      </xdr:blipFill>
      <xdr:spPr>
        <a:xfrm>
          <a:off x="18979030" y="37119486"/>
          <a:ext cx="2241176" cy="107875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44823</xdr:colOff>
      <xdr:row>32</xdr:row>
      <xdr:rowOff>44825</xdr:rowOff>
    </xdr:from>
    <xdr:to>
      <xdr:col>30</xdr:col>
      <xdr:colOff>2303812</xdr:colOff>
      <xdr:row>32</xdr:row>
      <xdr:rowOff>1086972</xdr:rowOff>
    </xdr:to>
    <xdr:pic>
      <xdr:nvPicPr>
        <xdr:cNvPr id="33" name="image32.jpg" descr="Grafik 32"/>
        <xdr:cNvPicPr>
          <a:picLocks noChangeAspect="1"/>
        </xdr:cNvPicPr>
      </xdr:nvPicPr>
      <xdr:blipFill>
        <a:blip xmlns:r="http://schemas.openxmlformats.org/officeDocument/2006/relationships" r:embed="rId32">
          <a:extLst/>
        </a:blip>
        <a:stretch>
          <a:fillRect/>
        </a:stretch>
      </xdr:blipFill>
      <xdr:spPr>
        <a:xfrm>
          <a:off x="18967823" y="38325800"/>
          <a:ext cx="2258990" cy="10421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33619</xdr:colOff>
      <xdr:row>33</xdr:row>
      <xdr:rowOff>78441</xdr:rowOff>
    </xdr:from>
    <xdr:to>
      <xdr:col>30</xdr:col>
      <xdr:colOff>2310051</xdr:colOff>
      <xdr:row>33</xdr:row>
      <xdr:rowOff>1187825</xdr:rowOff>
    </xdr:to>
    <xdr:pic>
      <xdr:nvPicPr>
        <xdr:cNvPr id="34" name="image33.jpg" descr="Grafik 33"/>
        <xdr:cNvPicPr>
          <a:picLocks noChangeAspect="1"/>
        </xdr:cNvPicPr>
      </xdr:nvPicPr>
      <xdr:blipFill>
        <a:blip xmlns:r="http://schemas.openxmlformats.org/officeDocument/2006/relationships" r:embed="rId33">
          <a:extLst/>
        </a:blip>
        <a:stretch>
          <a:fillRect/>
        </a:stretch>
      </xdr:blipFill>
      <xdr:spPr>
        <a:xfrm>
          <a:off x="18956619" y="39588141"/>
          <a:ext cx="2276433" cy="110938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33618</xdr:colOff>
      <xdr:row>34</xdr:row>
      <xdr:rowOff>56030</xdr:rowOff>
    </xdr:from>
    <xdr:to>
      <xdr:col>30</xdr:col>
      <xdr:colOff>2241176</xdr:colOff>
      <xdr:row>34</xdr:row>
      <xdr:rowOff>1204680</xdr:rowOff>
    </xdr:to>
    <xdr:pic>
      <xdr:nvPicPr>
        <xdr:cNvPr id="35" name="image34.jpg" descr="Grafik 34"/>
        <xdr:cNvPicPr>
          <a:picLocks noChangeAspect="1"/>
        </xdr:cNvPicPr>
      </xdr:nvPicPr>
      <xdr:blipFill>
        <a:blip xmlns:r="http://schemas.openxmlformats.org/officeDocument/2006/relationships" r:embed="rId34">
          <a:extLst/>
        </a:blip>
        <a:stretch>
          <a:fillRect/>
        </a:stretch>
      </xdr:blipFill>
      <xdr:spPr>
        <a:xfrm>
          <a:off x="18956618" y="40794455"/>
          <a:ext cx="2207559" cy="1148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56030</xdr:colOff>
      <xdr:row>35</xdr:row>
      <xdr:rowOff>78441</xdr:rowOff>
    </xdr:from>
    <xdr:to>
      <xdr:col>30</xdr:col>
      <xdr:colOff>2353236</xdr:colOff>
      <xdr:row>35</xdr:row>
      <xdr:rowOff>1174976</xdr:rowOff>
    </xdr:to>
    <xdr:pic>
      <xdr:nvPicPr>
        <xdr:cNvPr id="36" name="image35.jpg" descr="Grafik 35"/>
        <xdr:cNvPicPr>
          <a:picLocks noChangeAspect="1"/>
        </xdr:cNvPicPr>
      </xdr:nvPicPr>
      <xdr:blipFill>
        <a:blip xmlns:r="http://schemas.openxmlformats.org/officeDocument/2006/relationships" r:embed="rId35">
          <a:extLst/>
        </a:blip>
        <a:stretch>
          <a:fillRect/>
        </a:stretch>
      </xdr:blipFill>
      <xdr:spPr>
        <a:xfrm>
          <a:off x="18979030" y="42045591"/>
          <a:ext cx="2297207" cy="109653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44823</xdr:colOff>
      <xdr:row>36</xdr:row>
      <xdr:rowOff>313766</xdr:rowOff>
    </xdr:from>
    <xdr:to>
      <xdr:col>30</xdr:col>
      <xdr:colOff>2319618</xdr:colOff>
      <xdr:row>36</xdr:row>
      <xdr:rowOff>1044736</xdr:rowOff>
    </xdr:to>
    <xdr:pic>
      <xdr:nvPicPr>
        <xdr:cNvPr id="37" name="image36.jpg" descr="Grafik 36"/>
        <xdr:cNvPicPr>
          <a:picLocks noChangeAspect="1"/>
        </xdr:cNvPicPr>
      </xdr:nvPicPr>
      <xdr:blipFill>
        <a:blip xmlns:r="http://schemas.openxmlformats.org/officeDocument/2006/relationships" r:embed="rId36">
          <a:extLst/>
        </a:blip>
        <a:stretch>
          <a:fillRect/>
        </a:stretch>
      </xdr:blipFill>
      <xdr:spPr>
        <a:xfrm>
          <a:off x="18967823" y="43509641"/>
          <a:ext cx="2274796" cy="73097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44823</xdr:colOff>
      <xdr:row>37</xdr:row>
      <xdr:rowOff>179294</xdr:rowOff>
    </xdr:from>
    <xdr:to>
      <xdr:col>30</xdr:col>
      <xdr:colOff>2386852</xdr:colOff>
      <xdr:row>37</xdr:row>
      <xdr:rowOff>1081757</xdr:rowOff>
    </xdr:to>
    <xdr:pic>
      <xdr:nvPicPr>
        <xdr:cNvPr id="38" name="image37.jpg" descr="Grafik 37"/>
        <xdr:cNvPicPr>
          <a:picLocks noChangeAspect="1"/>
        </xdr:cNvPicPr>
      </xdr:nvPicPr>
      <xdr:blipFill>
        <a:blip xmlns:r="http://schemas.openxmlformats.org/officeDocument/2006/relationships" r:embed="rId37">
          <a:extLst/>
        </a:blip>
        <a:stretch>
          <a:fillRect/>
        </a:stretch>
      </xdr:blipFill>
      <xdr:spPr>
        <a:xfrm>
          <a:off x="18967823" y="44603894"/>
          <a:ext cx="2342030" cy="90246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33618</xdr:colOff>
      <xdr:row>39</xdr:row>
      <xdr:rowOff>78441</xdr:rowOff>
    </xdr:from>
    <xdr:to>
      <xdr:col>30</xdr:col>
      <xdr:colOff>2364441</xdr:colOff>
      <xdr:row>39</xdr:row>
      <xdr:rowOff>1147514</xdr:rowOff>
    </xdr:to>
    <xdr:pic>
      <xdr:nvPicPr>
        <xdr:cNvPr id="39" name="image38.jpg" descr="Grafik 38"/>
        <xdr:cNvPicPr>
          <a:picLocks noChangeAspect="1"/>
        </xdr:cNvPicPr>
      </xdr:nvPicPr>
      <xdr:blipFill>
        <a:blip xmlns:r="http://schemas.openxmlformats.org/officeDocument/2006/relationships" r:embed="rId38">
          <a:extLst/>
        </a:blip>
        <a:stretch>
          <a:fillRect/>
        </a:stretch>
      </xdr:blipFill>
      <xdr:spPr>
        <a:xfrm>
          <a:off x="18956618" y="46960491"/>
          <a:ext cx="2330824" cy="106907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44823</xdr:colOff>
      <xdr:row>41</xdr:row>
      <xdr:rowOff>78441</xdr:rowOff>
    </xdr:from>
    <xdr:to>
      <xdr:col>30</xdr:col>
      <xdr:colOff>2330823</xdr:colOff>
      <xdr:row>41</xdr:row>
      <xdr:rowOff>1162006</xdr:rowOff>
    </xdr:to>
    <xdr:pic>
      <xdr:nvPicPr>
        <xdr:cNvPr id="40" name="image39.jpg" descr="Grafik 39"/>
        <xdr:cNvPicPr>
          <a:picLocks noChangeAspect="1"/>
        </xdr:cNvPicPr>
      </xdr:nvPicPr>
      <xdr:blipFill>
        <a:blip xmlns:r="http://schemas.openxmlformats.org/officeDocument/2006/relationships" r:embed="rId39">
          <a:extLst/>
        </a:blip>
        <a:stretch>
          <a:fillRect/>
        </a:stretch>
      </xdr:blipFill>
      <xdr:spPr>
        <a:xfrm>
          <a:off x="18967823" y="49417941"/>
          <a:ext cx="2286001" cy="108356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134472</xdr:colOff>
      <xdr:row>42</xdr:row>
      <xdr:rowOff>44825</xdr:rowOff>
    </xdr:from>
    <xdr:to>
      <xdr:col>30</xdr:col>
      <xdr:colOff>2308412</xdr:colOff>
      <xdr:row>42</xdr:row>
      <xdr:rowOff>1131794</xdr:rowOff>
    </xdr:to>
    <xdr:pic>
      <xdr:nvPicPr>
        <xdr:cNvPr id="41" name="image40.jpg" descr="Grafik 40"/>
        <xdr:cNvPicPr>
          <a:picLocks noChangeAspect="1"/>
        </xdr:cNvPicPr>
      </xdr:nvPicPr>
      <xdr:blipFill>
        <a:blip xmlns:r="http://schemas.openxmlformats.org/officeDocument/2006/relationships" r:embed="rId40">
          <a:extLst/>
        </a:blip>
        <a:stretch>
          <a:fillRect/>
        </a:stretch>
      </xdr:blipFill>
      <xdr:spPr>
        <a:xfrm>
          <a:off x="19057472" y="50613050"/>
          <a:ext cx="2173941" cy="10869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224121</xdr:colOff>
      <xdr:row>44</xdr:row>
      <xdr:rowOff>44822</xdr:rowOff>
    </xdr:from>
    <xdr:to>
      <xdr:col>30</xdr:col>
      <xdr:colOff>2066949</xdr:colOff>
      <xdr:row>44</xdr:row>
      <xdr:rowOff>1154205</xdr:rowOff>
    </xdr:to>
    <xdr:pic>
      <xdr:nvPicPr>
        <xdr:cNvPr id="42" name="image41.jpg" descr="Grafik 41"/>
        <xdr:cNvPicPr>
          <a:picLocks noChangeAspect="1"/>
        </xdr:cNvPicPr>
      </xdr:nvPicPr>
      <xdr:blipFill>
        <a:blip xmlns:r="http://schemas.openxmlformats.org/officeDocument/2006/relationships" r:embed="rId41">
          <a:extLst/>
        </a:blip>
        <a:stretch>
          <a:fillRect/>
        </a:stretch>
      </xdr:blipFill>
      <xdr:spPr>
        <a:xfrm>
          <a:off x="19147121" y="53070497"/>
          <a:ext cx="1842829" cy="110938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44823</xdr:colOff>
      <xdr:row>45</xdr:row>
      <xdr:rowOff>168088</xdr:rowOff>
    </xdr:from>
    <xdr:to>
      <xdr:col>30</xdr:col>
      <xdr:colOff>2173941</xdr:colOff>
      <xdr:row>45</xdr:row>
      <xdr:rowOff>1143229</xdr:rowOff>
    </xdr:to>
    <xdr:pic>
      <xdr:nvPicPr>
        <xdr:cNvPr id="43" name="image42.jpg" descr="Grafik 42"/>
        <xdr:cNvPicPr>
          <a:picLocks noChangeAspect="1"/>
        </xdr:cNvPicPr>
      </xdr:nvPicPr>
      <xdr:blipFill>
        <a:blip xmlns:r="http://schemas.openxmlformats.org/officeDocument/2006/relationships" r:embed="rId42">
          <a:extLst/>
        </a:blip>
        <a:stretch>
          <a:fillRect/>
        </a:stretch>
      </xdr:blipFill>
      <xdr:spPr>
        <a:xfrm>
          <a:off x="18967823" y="54422488"/>
          <a:ext cx="2129119" cy="97514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33618</xdr:colOff>
      <xdr:row>46</xdr:row>
      <xdr:rowOff>123266</xdr:rowOff>
    </xdr:from>
    <xdr:to>
      <xdr:col>30</xdr:col>
      <xdr:colOff>2241176</xdr:colOff>
      <xdr:row>46</xdr:row>
      <xdr:rowOff>1110778</xdr:rowOff>
    </xdr:to>
    <xdr:pic>
      <xdr:nvPicPr>
        <xdr:cNvPr id="44" name="image43.jpg" descr="Grafik 43"/>
        <xdr:cNvPicPr>
          <a:picLocks noChangeAspect="1"/>
        </xdr:cNvPicPr>
      </xdr:nvPicPr>
      <xdr:blipFill>
        <a:blip xmlns:r="http://schemas.openxmlformats.org/officeDocument/2006/relationships" r:embed="rId43">
          <a:extLst/>
        </a:blip>
        <a:stretch>
          <a:fillRect/>
        </a:stretch>
      </xdr:blipFill>
      <xdr:spPr>
        <a:xfrm>
          <a:off x="18956618" y="55606391"/>
          <a:ext cx="2207559" cy="98751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56030</xdr:colOff>
      <xdr:row>47</xdr:row>
      <xdr:rowOff>156883</xdr:rowOff>
    </xdr:from>
    <xdr:to>
      <xdr:col>30</xdr:col>
      <xdr:colOff>2185147</xdr:colOff>
      <xdr:row>47</xdr:row>
      <xdr:rowOff>1117829</xdr:rowOff>
    </xdr:to>
    <xdr:pic>
      <xdr:nvPicPr>
        <xdr:cNvPr id="45" name="image44.jpg" descr="Grafik 44"/>
        <xdr:cNvPicPr>
          <a:picLocks noChangeAspect="1"/>
        </xdr:cNvPicPr>
      </xdr:nvPicPr>
      <xdr:blipFill>
        <a:blip xmlns:r="http://schemas.openxmlformats.org/officeDocument/2006/relationships" r:embed="rId44">
          <a:extLst/>
        </a:blip>
        <a:stretch>
          <a:fillRect/>
        </a:stretch>
      </xdr:blipFill>
      <xdr:spPr>
        <a:xfrm>
          <a:off x="18979030" y="56868733"/>
          <a:ext cx="2129118" cy="96094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112058</xdr:colOff>
      <xdr:row>48</xdr:row>
      <xdr:rowOff>89650</xdr:rowOff>
    </xdr:from>
    <xdr:to>
      <xdr:col>30</xdr:col>
      <xdr:colOff>2093249</xdr:colOff>
      <xdr:row>48</xdr:row>
      <xdr:rowOff>1154205</xdr:rowOff>
    </xdr:to>
    <xdr:pic>
      <xdr:nvPicPr>
        <xdr:cNvPr id="46" name="image45.jpg" descr="Grafik 45"/>
        <xdr:cNvPicPr>
          <a:picLocks noChangeAspect="1"/>
        </xdr:cNvPicPr>
      </xdr:nvPicPr>
      <xdr:blipFill>
        <a:blip xmlns:r="http://schemas.openxmlformats.org/officeDocument/2006/relationships" r:embed="rId45">
          <a:extLst/>
        </a:blip>
        <a:stretch>
          <a:fillRect/>
        </a:stretch>
      </xdr:blipFill>
      <xdr:spPr>
        <a:xfrm>
          <a:off x="19035058" y="58030225"/>
          <a:ext cx="1981191" cy="106455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67236</xdr:colOff>
      <xdr:row>52</xdr:row>
      <xdr:rowOff>100855</xdr:rowOff>
    </xdr:from>
    <xdr:to>
      <xdr:col>30</xdr:col>
      <xdr:colOff>1994647</xdr:colOff>
      <xdr:row>52</xdr:row>
      <xdr:rowOff>1143000</xdr:rowOff>
    </xdr:to>
    <xdr:pic>
      <xdr:nvPicPr>
        <xdr:cNvPr id="47" name="image46.jpg" descr="Grafik 46"/>
        <xdr:cNvPicPr>
          <a:picLocks noChangeAspect="1"/>
        </xdr:cNvPicPr>
      </xdr:nvPicPr>
      <xdr:blipFill>
        <a:blip xmlns:r="http://schemas.openxmlformats.org/officeDocument/2006/relationships" r:embed="rId46">
          <a:extLst/>
        </a:blip>
        <a:stretch>
          <a:fillRect/>
        </a:stretch>
      </xdr:blipFill>
      <xdr:spPr>
        <a:xfrm>
          <a:off x="18990236" y="62956330"/>
          <a:ext cx="1927412" cy="104214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78441</xdr:colOff>
      <xdr:row>53</xdr:row>
      <xdr:rowOff>44822</xdr:rowOff>
    </xdr:from>
    <xdr:to>
      <xdr:col>30</xdr:col>
      <xdr:colOff>1860176</xdr:colOff>
      <xdr:row>53</xdr:row>
      <xdr:rowOff>1105551</xdr:rowOff>
    </xdr:to>
    <xdr:pic>
      <xdr:nvPicPr>
        <xdr:cNvPr id="48" name="image47.jpg" descr="Grafik 47"/>
        <xdr:cNvPicPr>
          <a:picLocks noChangeAspect="1"/>
        </xdr:cNvPicPr>
      </xdr:nvPicPr>
      <xdr:blipFill>
        <a:blip xmlns:r="http://schemas.openxmlformats.org/officeDocument/2006/relationships" r:embed="rId47">
          <a:extLst/>
        </a:blip>
        <a:stretch>
          <a:fillRect/>
        </a:stretch>
      </xdr:blipFill>
      <xdr:spPr>
        <a:xfrm>
          <a:off x="19001441" y="64129022"/>
          <a:ext cx="1781736" cy="10607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56030</xdr:colOff>
      <xdr:row>54</xdr:row>
      <xdr:rowOff>56027</xdr:rowOff>
    </xdr:from>
    <xdr:to>
      <xdr:col>30</xdr:col>
      <xdr:colOff>2087863</xdr:colOff>
      <xdr:row>54</xdr:row>
      <xdr:rowOff>1165411</xdr:rowOff>
    </xdr:to>
    <xdr:pic>
      <xdr:nvPicPr>
        <xdr:cNvPr id="49" name="image48.jpg" descr="Grafik 48"/>
        <xdr:cNvPicPr>
          <a:picLocks noChangeAspect="1"/>
        </xdr:cNvPicPr>
      </xdr:nvPicPr>
      <xdr:blipFill>
        <a:blip xmlns:r="http://schemas.openxmlformats.org/officeDocument/2006/relationships" r:embed="rId48">
          <a:extLst/>
        </a:blip>
        <a:stretch>
          <a:fillRect/>
        </a:stretch>
      </xdr:blipFill>
      <xdr:spPr>
        <a:xfrm>
          <a:off x="18979030" y="65368952"/>
          <a:ext cx="2031834" cy="110938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33618</xdr:colOff>
      <xdr:row>55</xdr:row>
      <xdr:rowOff>56027</xdr:rowOff>
    </xdr:from>
    <xdr:to>
      <xdr:col>30</xdr:col>
      <xdr:colOff>2073087</xdr:colOff>
      <xdr:row>55</xdr:row>
      <xdr:rowOff>1145108</xdr:rowOff>
    </xdr:to>
    <xdr:pic>
      <xdr:nvPicPr>
        <xdr:cNvPr id="50" name="image49.jpg" descr="Grafik 49"/>
        <xdr:cNvPicPr>
          <a:picLocks noChangeAspect="1"/>
        </xdr:cNvPicPr>
      </xdr:nvPicPr>
      <xdr:blipFill>
        <a:blip xmlns:r="http://schemas.openxmlformats.org/officeDocument/2006/relationships" r:embed="rId49">
          <a:extLst/>
        </a:blip>
        <a:stretch>
          <a:fillRect/>
        </a:stretch>
      </xdr:blipFill>
      <xdr:spPr>
        <a:xfrm>
          <a:off x="18956618" y="66597677"/>
          <a:ext cx="2039470" cy="10890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100854</xdr:colOff>
      <xdr:row>57</xdr:row>
      <xdr:rowOff>56027</xdr:rowOff>
    </xdr:from>
    <xdr:to>
      <xdr:col>30</xdr:col>
      <xdr:colOff>2140323</xdr:colOff>
      <xdr:row>57</xdr:row>
      <xdr:rowOff>1154621</xdr:rowOff>
    </xdr:to>
    <xdr:pic>
      <xdr:nvPicPr>
        <xdr:cNvPr id="51" name="image50.jpg" descr="Grafik 50"/>
        <xdr:cNvPicPr>
          <a:picLocks noChangeAspect="1"/>
        </xdr:cNvPicPr>
      </xdr:nvPicPr>
      <xdr:blipFill>
        <a:blip xmlns:r="http://schemas.openxmlformats.org/officeDocument/2006/relationships" r:embed="rId50">
          <a:extLst/>
        </a:blip>
        <a:stretch>
          <a:fillRect/>
        </a:stretch>
      </xdr:blipFill>
      <xdr:spPr>
        <a:xfrm>
          <a:off x="19023854" y="69055127"/>
          <a:ext cx="2039470" cy="109859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78441</xdr:colOff>
      <xdr:row>58</xdr:row>
      <xdr:rowOff>67233</xdr:rowOff>
    </xdr:from>
    <xdr:to>
      <xdr:col>30</xdr:col>
      <xdr:colOff>2142684</xdr:colOff>
      <xdr:row>58</xdr:row>
      <xdr:rowOff>1165411</xdr:rowOff>
    </xdr:to>
    <xdr:pic>
      <xdr:nvPicPr>
        <xdr:cNvPr id="52" name="image51.jpg" descr="Grafik 51"/>
        <xdr:cNvPicPr>
          <a:picLocks noChangeAspect="1"/>
        </xdr:cNvPicPr>
      </xdr:nvPicPr>
      <xdr:blipFill>
        <a:blip xmlns:r="http://schemas.openxmlformats.org/officeDocument/2006/relationships" r:embed="rId51">
          <a:extLst/>
        </a:blip>
        <a:stretch>
          <a:fillRect/>
        </a:stretch>
      </xdr:blipFill>
      <xdr:spPr>
        <a:xfrm>
          <a:off x="19001441" y="70295058"/>
          <a:ext cx="2064244" cy="109817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89647</xdr:colOff>
      <xdr:row>59</xdr:row>
      <xdr:rowOff>44822</xdr:rowOff>
    </xdr:from>
    <xdr:to>
      <xdr:col>30</xdr:col>
      <xdr:colOff>2073089</xdr:colOff>
      <xdr:row>59</xdr:row>
      <xdr:rowOff>1202053</xdr:rowOff>
    </xdr:to>
    <xdr:pic>
      <xdr:nvPicPr>
        <xdr:cNvPr id="53" name="image52.jpg" descr="Grafik 52"/>
        <xdr:cNvPicPr>
          <a:picLocks noChangeAspect="1"/>
        </xdr:cNvPicPr>
      </xdr:nvPicPr>
      <xdr:blipFill>
        <a:blip xmlns:r="http://schemas.openxmlformats.org/officeDocument/2006/relationships" r:embed="rId52">
          <a:extLst/>
        </a:blip>
        <a:stretch>
          <a:fillRect/>
        </a:stretch>
      </xdr:blipFill>
      <xdr:spPr>
        <a:xfrm>
          <a:off x="19012647" y="71501372"/>
          <a:ext cx="1983442" cy="115723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44823</xdr:colOff>
      <xdr:row>60</xdr:row>
      <xdr:rowOff>112061</xdr:rowOff>
    </xdr:from>
    <xdr:to>
      <xdr:col>30</xdr:col>
      <xdr:colOff>2027293</xdr:colOff>
      <xdr:row>60</xdr:row>
      <xdr:rowOff>1165411</xdr:rowOff>
    </xdr:to>
    <xdr:pic>
      <xdr:nvPicPr>
        <xdr:cNvPr id="54" name="image53.jpg" descr="Grafik 53"/>
        <xdr:cNvPicPr>
          <a:picLocks noChangeAspect="1"/>
        </xdr:cNvPicPr>
      </xdr:nvPicPr>
      <xdr:blipFill>
        <a:blip xmlns:r="http://schemas.openxmlformats.org/officeDocument/2006/relationships" r:embed="rId53">
          <a:extLst/>
        </a:blip>
        <a:stretch>
          <a:fillRect/>
        </a:stretch>
      </xdr:blipFill>
      <xdr:spPr>
        <a:xfrm>
          <a:off x="18967823" y="72797336"/>
          <a:ext cx="1982471" cy="10533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100854</xdr:colOff>
      <xdr:row>61</xdr:row>
      <xdr:rowOff>56033</xdr:rowOff>
    </xdr:from>
    <xdr:to>
      <xdr:col>30</xdr:col>
      <xdr:colOff>2084294</xdr:colOff>
      <xdr:row>61</xdr:row>
      <xdr:rowOff>1161467</xdr:rowOff>
    </xdr:to>
    <xdr:pic>
      <xdr:nvPicPr>
        <xdr:cNvPr id="55" name="image54.jpg" descr="Grafik 54"/>
        <xdr:cNvPicPr>
          <a:picLocks noChangeAspect="1"/>
        </xdr:cNvPicPr>
      </xdr:nvPicPr>
      <xdr:blipFill>
        <a:blip xmlns:r="http://schemas.openxmlformats.org/officeDocument/2006/relationships" r:embed="rId54">
          <a:extLst/>
        </a:blip>
        <a:stretch>
          <a:fillRect/>
        </a:stretch>
      </xdr:blipFill>
      <xdr:spPr>
        <a:xfrm>
          <a:off x="19023854" y="73970033"/>
          <a:ext cx="1983441" cy="110543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56030</xdr:colOff>
      <xdr:row>62</xdr:row>
      <xdr:rowOff>78444</xdr:rowOff>
    </xdr:from>
    <xdr:to>
      <xdr:col>30</xdr:col>
      <xdr:colOff>2151530</xdr:colOff>
      <xdr:row>62</xdr:row>
      <xdr:rowOff>1113618</xdr:rowOff>
    </xdr:to>
    <xdr:pic>
      <xdr:nvPicPr>
        <xdr:cNvPr id="56" name="image55.jpg" descr="Grafik 55"/>
        <xdr:cNvPicPr>
          <a:picLocks noChangeAspect="1"/>
        </xdr:cNvPicPr>
      </xdr:nvPicPr>
      <xdr:blipFill>
        <a:blip xmlns:r="http://schemas.openxmlformats.org/officeDocument/2006/relationships" r:embed="rId55">
          <a:extLst/>
        </a:blip>
        <a:stretch>
          <a:fillRect/>
        </a:stretch>
      </xdr:blipFill>
      <xdr:spPr>
        <a:xfrm>
          <a:off x="18979030" y="75221169"/>
          <a:ext cx="2095501" cy="10351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67236</xdr:colOff>
      <xdr:row>65</xdr:row>
      <xdr:rowOff>67233</xdr:rowOff>
    </xdr:from>
    <xdr:to>
      <xdr:col>30</xdr:col>
      <xdr:colOff>2111843</xdr:colOff>
      <xdr:row>65</xdr:row>
      <xdr:rowOff>1131794</xdr:rowOff>
    </xdr:to>
    <xdr:pic>
      <xdr:nvPicPr>
        <xdr:cNvPr id="57" name="image56.jpg" descr="Grafik 56"/>
        <xdr:cNvPicPr>
          <a:picLocks noChangeAspect="1"/>
        </xdr:cNvPicPr>
      </xdr:nvPicPr>
      <xdr:blipFill>
        <a:blip xmlns:r="http://schemas.openxmlformats.org/officeDocument/2006/relationships" r:embed="rId56">
          <a:extLst/>
        </a:blip>
        <a:stretch>
          <a:fillRect/>
        </a:stretch>
      </xdr:blipFill>
      <xdr:spPr>
        <a:xfrm>
          <a:off x="18990236" y="78896133"/>
          <a:ext cx="2044608" cy="106456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123265</xdr:colOff>
      <xdr:row>66</xdr:row>
      <xdr:rowOff>44822</xdr:rowOff>
    </xdr:from>
    <xdr:to>
      <xdr:col>30</xdr:col>
      <xdr:colOff>2084294</xdr:colOff>
      <xdr:row>66</xdr:row>
      <xdr:rowOff>1214902</xdr:rowOff>
    </xdr:to>
    <xdr:pic>
      <xdr:nvPicPr>
        <xdr:cNvPr id="58" name="image57.jpg" descr="Grafik 57"/>
        <xdr:cNvPicPr>
          <a:picLocks noChangeAspect="1"/>
        </xdr:cNvPicPr>
      </xdr:nvPicPr>
      <xdr:blipFill>
        <a:blip xmlns:r="http://schemas.openxmlformats.org/officeDocument/2006/relationships" r:embed="rId57">
          <a:extLst/>
        </a:blip>
        <a:stretch>
          <a:fillRect/>
        </a:stretch>
      </xdr:blipFill>
      <xdr:spPr>
        <a:xfrm>
          <a:off x="19046265" y="80102447"/>
          <a:ext cx="1961030" cy="11700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44823</xdr:colOff>
      <xdr:row>67</xdr:row>
      <xdr:rowOff>112061</xdr:rowOff>
    </xdr:from>
    <xdr:to>
      <xdr:col>30</xdr:col>
      <xdr:colOff>2181321</xdr:colOff>
      <xdr:row>67</xdr:row>
      <xdr:rowOff>1042150</xdr:rowOff>
    </xdr:to>
    <xdr:pic>
      <xdr:nvPicPr>
        <xdr:cNvPr id="59" name="image58.jpg" descr="Grafik 58"/>
        <xdr:cNvPicPr>
          <a:picLocks noChangeAspect="1"/>
        </xdr:cNvPicPr>
      </xdr:nvPicPr>
      <xdr:blipFill>
        <a:blip xmlns:r="http://schemas.openxmlformats.org/officeDocument/2006/relationships" r:embed="rId58">
          <a:extLst/>
        </a:blip>
        <a:stretch>
          <a:fillRect/>
        </a:stretch>
      </xdr:blipFill>
      <xdr:spPr>
        <a:xfrm>
          <a:off x="18967823" y="81398411"/>
          <a:ext cx="2136499" cy="9300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56030</xdr:colOff>
      <xdr:row>68</xdr:row>
      <xdr:rowOff>302561</xdr:rowOff>
    </xdr:from>
    <xdr:to>
      <xdr:col>30</xdr:col>
      <xdr:colOff>2317458</xdr:colOff>
      <xdr:row>68</xdr:row>
      <xdr:rowOff>1053355</xdr:rowOff>
    </xdr:to>
    <xdr:pic>
      <xdr:nvPicPr>
        <xdr:cNvPr id="60" name="image59.jpg" descr="Grafik 59"/>
        <xdr:cNvPicPr>
          <a:picLocks noChangeAspect="1"/>
        </xdr:cNvPicPr>
      </xdr:nvPicPr>
      <xdr:blipFill>
        <a:blip xmlns:r="http://schemas.openxmlformats.org/officeDocument/2006/relationships" r:embed="rId59">
          <a:extLst/>
        </a:blip>
        <a:stretch>
          <a:fillRect/>
        </a:stretch>
      </xdr:blipFill>
      <xdr:spPr>
        <a:xfrm>
          <a:off x="18979030" y="82817636"/>
          <a:ext cx="2261429" cy="75079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44825</xdr:colOff>
      <xdr:row>69</xdr:row>
      <xdr:rowOff>212911</xdr:rowOff>
    </xdr:from>
    <xdr:to>
      <xdr:col>30</xdr:col>
      <xdr:colOff>2319619</xdr:colOff>
      <xdr:row>69</xdr:row>
      <xdr:rowOff>995443</xdr:rowOff>
    </xdr:to>
    <xdr:pic>
      <xdr:nvPicPr>
        <xdr:cNvPr id="61" name="image60.jpg" descr="Grafik 60"/>
        <xdr:cNvPicPr>
          <a:picLocks noChangeAspect="1"/>
        </xdr:cNvPicPr>
      </xdr:nvPicPr>
      <xdr:blipFill>
        <a:blip xmlns:r="http://schemas.openxmlformats.org/officeDocument/2006/relationships" r:embed="rId60">
          <a:extLst/>
        </a:blip>
        <a:stretch>
          <a:fillRect/>
        </a:stretch>
      </xdr:blipFill>
      <xdr:spPr>
        <a:xfrm>
          <a:off x="18967825" y="83956711"/>
          <a:ext cx="2274795" cy="78253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112058</xdr:colOff>
      <xdr:row>70</xdr:row>
      <xdr:rowOff>78444</xdr:rowOff>
    </xdr:from>
    <xdr:to>
      <xdr:col>30</xdr:col>
      <xdr:colOff>2236252</xdr:colOff>
      <xdr:row>70</xdr:row>
      <xdr:rowOff>1109383</xdr:rowOff>
    </xdr:to>
    <xdr:pic>
      <xdr:nvPicPr>
        <xdr:cNvPr id="62" name="image61.jpg" descr="Grafik 61"/>
        <xdr:cNvPicPr>
          <a:picLocks noChangeAspect="1"/>
        </xdr:cNvPicPr>
      </xdr:nvPicPr>
      <xdr:blipFill>
        <a:blip xmlns:r="http://schemas.openxmlformats.org/officeDocument/2006/relationships" r:embed="rId61">
          <a:extLst/>
        </a:blip>
        <a:stretch>
          <a:fillRect/>
        </a:stretch>
      </xdr:blipFill>
      <xdr:spPr>
        <a:xfrm>
          <a:off x="19035058" y="85050969"/>
          <a:ext cx="2124195" cy="10309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44823</xdr:colOff>
      <xdr:row>38</xdr:row>
      <xdr:rowOff>156883</xdr:rowOff>
    </xdr:from>
    <xdr:to>
      <xdr:col>30</xdr:col>
      <xdr:colOff>2212277</xdr:colOff>
      <xdr:row>38</xdr:row>
      <xdr:rowOff>1098177</xdr:rowOff>
    </xdr:to>
    <xdr:pic>
      <xdr:nvPicPr>
        <xdr:cNvPr id="63" name="image62.jpg" descr="Grafik 62"/>
        <xdr:cNvPicPr>
          <a:picLocks noChangeAspect="1"/>
        </xdr:cNvPicPr>
      </xdr:nvPicPr>
      <xdr:blipFill>
        <a:blip xmlns:r="http://schemas.openxmlformats.org/officeDocument/2006/relationships" r:embed="rId62">
          <a:extLst/>
        </a:blip>
        <a:stretch>
          <a:fillRect/>
        </a:stretch>
      </xdr:blipFill>
      <xdr:spPr>
        <a:xfrm>
          <a:off x="18967823" y="45810208"/>
          <a:ext cx="2167455" cy="94129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44823</xdr:colOff>
      <xdr:row>40</xdr:row>
      <xdr:rowOff>67236</xdr:rowOff>
    </xdr:from>
    <xdr:to>
      <xdr:col>30</xdr:col>
      <xdr:colOff>2218765</xdr:colOff>
      <xdr:row>40</xdr:row>
      <xdr:rowOff>1166263</xdr:rowOff>
    </xdr:to>
    <xdr:pic>
      <xdr:nvPicPr>
        <xdr:cNvPr id="64" name="image63.jpg" descr="Grafik 63"/>
        <xdr:cNvPicPr>
          <a:picLocks noChangeAspect="1"/>
        </xdr:cNvPicPr>
      </xdr:nvPicPr>
      <xdr:blipFill>
        <a:blip xmlns:r="http://schemas.openxmlformats.org/officeDocument/2006/relationships" r:embed="rId63">
          <a:extLst/>
        </a:blip>
        <a:stretch>
          <a:fillRect/>
        </a:stretch>
      </xdr:blipFill>
      <xdr:spPr>
        <a:xfrm>
          <a:off x="18967823" y="48178011"/>
          <a:ext cx="2173943" cy="109902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22412</xdr:colOff>
      <xdr:row>43</xdr:row>
      <xdr:rowOff>100855</xdr:rowOff>
    </xdr:from>
    <xdr:to>
      <xdr:col>30</xdr:col>
      <xdr:colOff>2342029</xdr:colOff>
      <xdr:row>43</xdr:row>
      <xdr:rowOff>1110716</xdr:rowOff>
    </xdr:to>
    <xdr:pic>
      <xdr:nvPicPr>
        <xdr:cNvPr id="65" name="image64.jpg" descr="Grafik 64"/>
        <xdr:cNvPicPr>
          <a:picLocks noChangeAspect="1"/>
        </xdr:cNvPicPr>
      </xdr:nvPicPr>
      <xdr:blipFill>
        <a:blip xmlns:r="http://schemas.openxmlformats.org/officeDocument/2006/relationships" r:embed="rId64">
          <a:extLst/>
        </a:blip>
        <a:stretch>
          <a:fillRect/>
        </a:stretch>
      </xdr:blipFill>
      <xdr:spPr>
        <a:xfrm>
          <a:off x="18945412" y="51897805"/>
          <a:ext cx="2319618" cy="100986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56030</xdr:colOff>
      <xdr:row>49</xdr:row>
      <xdr:rowOff>56033</xdr:rowOff>
    </xdr:from>
    <xdr:to>
      <xdr:col>30</xdr:col>
      <xdr:colOff>2252206</xdr:colOff>
      <xdr:row>49</xdr:row>
      <xdr:rowOff>1187822</xdr:rowOff>
    </xdr:to>
    <xdr:pic>
      <xdr:nvPicPr>
        <xdr:cNvPr id="66" name="image65.jpg" descr="Grafik 65"/>
        <xdr:cNvPicPr>
          <a:picLocks noChangeAspect="1"/>
        </xdr:cNvPicPr>
      </xdr:nvPicPr>
      <xdr:blipFill>
        <a:blip xmlns:r="http://schemas.openxmlformats.org/officeDocument/2006/relationships" r:embed="rId65">
          <a:extLst/>
        </a:blip>
        <a:stretch>
          <a:fillRect/>
        </a:stretch>
      </xdr:blipFill>
      <xdr:spPr>
        <a:xfrm>
          <a:off x="18979030" y="59225333"/>
          <a:ext cx="2196177" cy="11317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145676</xdr:colOff>
      <xdr:row>50</xdr:row>
      <xdr:rowOff>44822</xdr:rowOff>
    </xdr:from>
    <xdr:to>
      <xdr:col>30</xdr:col>
      <xdr:colOff>2039469</xdr:colOff>
      <xdr:row>50</xdr:row>
      <xdr:rowOff>1176976</xdr:rowOff>
    </xdr:to>
    <xdr:pic>
      <xdr:nvPicPr>
        <xdr:cNvPr id="67" name="image66.jpg" descr="Grafik 66"/>
        <xdr:cNvPicPr>
          <a:picLocks noChangeAspect="1"/>
        </xdr:cNvPicPr>
      </xdr:nvPicPr>
      <xdr:blipFill>
        <a:blip xmlns:r="http://schemas.openxmlformats.org/officeDocument/2006/relationships" r:embed="rId66">
          <a:extLst/>
        </a:blip>
        <a:stretch>
          <a:fillRect/>
        </a:stretch>
      </xdr:blipFill>
      <xdr:spPr>
        <a:xfrm>
          <a:off x="19068676" y="60442847"/>
          <a:ext cx="1893794" cy="113215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78441</xdr:colOff>
      <xdr:row>51</xdr:row>
      <xdr:rowOff>100855</xdr:rowOff>
    </xdr:from>
    <xdr:to>
      <xdr:col>30</xdr:col>
      <xdr:colOff>2073721</xdr:colOff>
      <xdr:row>51</xdr:row>
      <xdr:rowOff>1064561</xdr:rowOff>
    </xdr:to>
    <xdr:pic>
      <xdr:nvPicPr>
        <xdr:cNvPr id="68" name="image67.jpg" descr="Grafik 67"/>
        <xdr:cNvPicPr>
          <a:picLocks noChangeAspect="1"/>
        </xdr:cNvPicPr>
      </xdr:nvPicPr>
      <xdr:blipFill>
        <a:blip xmlns:r="http://schemas.openxmlformats.org/officeDocument/2006/relationships" r:embed="rId67">
          <a:extLst/>
        </a:blip>
        <a:stretch>
          <a:fillRect/>
        </a:stretch>
      </xdr:blipFill>
      <xdr:spPr>
        <a:xfrm>
          <a:off x="19001441" y="61727605"/>
          <a:ext cx="1995281" cy="96370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33618</xdr:colOff>
      <xdr:row>56</xdr:row>
      <xdr:rowOff>78444</xdr:rowOff>
    </xdr:from>
    <xdr:to>
      <xdr:col>30</xdr:col>
      <xdr:colOff>2151530</xdr:colOff>
      <xdr:row>56</xdr:row>
      <xdr:rowOff>1175097</xdr:rowOff>
    </xdr:to>
    <xdr:pic>
      <xdr:nvPicPr>
        <xdr:cNvPr id="69" name="image68.jpg" descr="Grafik 68"/>
        <xdr:cNvPicPr>
          <a:picLocks noChangeAspect="1"/>
        </xdr:cNvPicPr>
      </xdr:nvPicPr>
      <xdr:blipFill>
        <a:blip xmlns:r="http://schemas.openxmlformats.org/officeDocument/2006/relationships" r:embed="rId68">
          <a:extLst/>
        </a:blip>
        <a:stretch>
          <a:fillRect/>
        </a:stretch>
      </xdr:blipFill>
      <xdr:spPr>
        <a:xfrm>
          <a:off x="18956618" y="67848819"/>
          <a:ext cx="2117913" cy="109665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56030</xdr:colOff>
      <xdr:row>63</xdr:row>
      <xdr:rowOff>67233</xdr:rowOff>
    </xdr:from>
    <xdr:to>
      <xdr:col>30</xdr:col>
      <xdr:colOff>2185147</xdr:colOff>
      <xdr:row>63</xdr:row>
      <xdr:rowOff>1195598</xdr:rowOff>
    </xdr:to>
    <xdr:pic>
      <xdr:nvPicPr>
        <xdr:cNvPr id="70" name="image69.jpg" descr="Grafik 69"/>
        <xdr:cNvPicPr>
          <a:picLocks noChangeAspect="1"/>
        </xdr:cNvPicPr>
      </xdr:nvPicPr>
      <xdr:blipFill>
        <a:blip xmlns:r="http://schemas.openxmlformats.org/officeDocument/2006/relationships" r:embed="rId69">
          <a:extLst/>
        </a:blip>
        <a:stretch>
          <a:fillRect/>
        </a:stretch>
      </xdr:blipFill>
      <xdr:spPr>
        <a:xfrm>
          <a:off x="18979030" y="76438683"/>
          <a:ext cx="2129118" cy="112836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30</xdr:col>
      <xdr:colOff>100854</xdr:colOff>
      <xdr:row>64</xdr:row>
      <xdr:rowOff>78444</xdr:rowOff>
    </xdr:from>
    <xdr:to>
      <xdr:col>30</xdr:col>
      <xdr:colOff>2091582</xdr:colOff>
      <xdr:row>64</xdr:row>
      <xdr:rowOff>1199033</xdr:rowOff>
    </xdr:to>
    <xdr:pic>
      <xdr:nvPicPr>
        <xdr:cNvPr id="71" name="image70.jpg" descr="Grafik 70"/>
        <xdr:cNvPicPr>
          <a:picLocks noChangeAspect="1"/>
        </xdr:cNvPicPr>
      </xdr:nvPicPr>
      <xdr:blipFill>
        <a:blip xmlns:r="http://schemas.openxmlformats.org/officeDocument/2006/relationships" r:embed="rId70">
          <a:extLst/>
        </a:blip>
        <a:stretch>
          <a:fillRect/>
        </a:stretch>
      </xdr:blipFill>
      <xdr:spPr>
        <a:xfrm>
          <a:off x="19023854" y="77678619"/>
          <a:ext cx="1990729" cy="11205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Them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000FF"/>
      </a:hlink>
      <a:folHlink>
        <a:srgbClr val="FF00FF"/>
      </a:folHlink>
    </a:clrScheme>
    <a:fontScheme name="Office Theme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Office Them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45718" tIns="45718" rIns="45718" bIns="45718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Helvetica Neue"/>
            <a:ea typeface="Helvetica Neue"/>
            <a:cs typeface="Helvetica Neue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8" tIns="45718" rIns="45718" bIns="45718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Helvetica Neue"/>
            <a:ea typeface="Helvetica Neue"/>
            <a:cs typeface="Helvetica Neue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72"/>
  <sheetViews>
    <sheetView showGridLines="0" tabSelected="1" workbookViewId="0"/>
  </sheetViews>
  <sheetFormatPr defaultColWidth="10.85546875" defaultRowHeight="15" customHeight="1" x14ac:dyDescent="0.25"/>
  <cols>
    <col min="1" max="1" width="12.140625" style="1" customWidth="1"/>
    <col min="2" max="2" width="48" style="1" customWidth="1"/>
    <col min="3" max="3" width="6" style="1" customWidth="1"/>
    <col min="4" max="4" width="7.42578125" style="1" customWidth="1"/>
    <col min="5" max="7" width="6" style="1" customWidth="1"/>
    <col min="8" max="8" width="7.42578125" style="1" customWidth="1"/>
    <col min="9" max="14" width="6" style="1" customWidth="1"/>
    <col min="15" max="19" width="7.42578125" style="1" customWidth="1"/>
    <col min="20" max="20" width="6" style="1" customWidth="1"/>
    <col min="21" max="22" width="7.42578125" style="1" customWidth="1"/>
    <col min="23" max="25" width="6" style="1" customWidth="1"/>
    <col min="26" max="28" width="4.42578125" style="1" customWidth="1"/>
    <col min="29" max="29" width="8.7109375" style="1" customWidth="1"/>
    <col min="30" max="30" width="14.42578125" style="1" customWidth="1"/>
    <col min="31" max="31" width="36" style="1" customWidth="1"/>
    <col min="32" max="33" width="11.42578125" style="1" customWidth="1"/>
    <col min="34" max="256" width="10.85546875" style="1" customWidth="1"/>
  </cols>
  <sheetData>
    <row r="1" spans="1:33" ht="15" customHeight="1" x14ac:dyDescent="0.25">
      <c r="A1" s="2" t="s">
        <v>0</v>
      </c>
      <c r="B1" s="2" t="s">
        <v>1</v>
      </c>
      <c r="C1" s="3">
        <v>24</v>
      </c>
      <c r="D1" s="3">
        <v>25</v>
      </c>
      <c r="E1" s="3">
        <v>26</v>
      </c>
      <c r="F1" s="3">
        <v>27</v>
      </c>
      <c r="G1" s="3">
        <v>28</v>
      </c>
      <c r="H1" s="3">
        <v>29</v>
      </c>
      <c r="I1" s="3">
        <v>30</v>
      </c>
      <c r="J1" s="3">
        <v>31</v>
      </c>
      <c r="K1" s="3">
        <v>32</v>
      </c>
      <c r="L1" s="3">
        <v>33</v>
      </c>
      <c r="M1" s="3">
        <v>34</v>
      </c>
      <c r="N1" s="3">
        <v>35</v>
      </c>
      <c r="O1" s="3">
        <v>36</v>
      </c>
      <c r="P1" s="3">
        <v>37</v>
      </c>
      <c r="Q1" s="3">
        <v>38</v>
      </c>
      <c r="R1" s="3">
        <v>39</v>
      </c>
      <c r="S1" s="3">
        <v>40</v>
      </c>
      <c r="T1" s="3">
        <v>41</v>
      </c>
      <c r="U1" s="3">
        <v>42</v>
      </c>
      <c r="V1" s="3">
        <v>43</v>
      </c>
      <c r="W1" s="3">
        <v>44</v>
      </c>
      <c r="X1" s="3">
        <v>45</v>
      </c>
      <c r="Y1" s="3">
        <v>46</v>
      </c>
      <c r="Z1" s="3">
        <v>47</v>
      </c>
      <c r="AA1" s="3">
        <v>48</v>
      </c>
      <c r="AB1" s="3">
        <v>49</v>
      </c>
      <c r="AC1" s="2" t="s">
        <v>2</v>
      </c>
      <c r="AD1" s="2" t="s">
        <v>3</v>
      </c>
      <c r="AE1" s="4" t="s">
        <v>4</v>
      </c>
      <c r="AF1" s="5"/>
      <c r="AG1" s="6"/>
    </row>
    <row r="2" spans="1:33" ht="96.75" customHeight="1" x14ac:dyDescent="0.25">
      <c r="A2" s="7" t="s">
        <v>5</v>
      </c>
      <c r="B2" s="7" t="s">
        <v>6</v>
      </c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>
        <v>21</v>
      </c>
      <c r="O2" s="8">
        <v>81</v>
      </c>
      <c r="P2" s="8">
        <v>56</v>
      </c>
      <c r="Q2" s="8">
        <v>4</v>
      </c>
      <c r="R2" s="8">
        <v>73</v>
      </c>
      <c r="S2" s="8">
        <v>57</v>
      </c>
      <c r="T2" s="8">
        <v>2</v>
      </c>
      <c r="U2" s="8"/>
      <c r="V2" s="8"/>
      <c r="W2" s="8"/>
      <c r="X2" s="8"/>
      <c r="Y2" s="8"/>
      <c r="Z2" s="8"/>
      <c r="AA2" s="8">
        <v>1</v>
      </c>
      <c r="AB2" s="8"/>
      <c r="AC2" s="8">
        <f t="shared" ref="AC2:AC49" si="0">SUM(N2:AB2)</f>
        <v>295</v>
      </c>
      <c r="AD2" s="9">
        <v>64.95</v>
      </c>
      <c r="AE2" s="10" t="s">
        <v>7</v>
      </c>
      <c r="AF2" s="6"/>
      <c r="AG2" s="6"/>
    </row>
    <row r="3" spans="1:33" ht="96.75" customHeight="1" x14ac:dyDescent="0.25">
      <c r="A3" s="7" t="s">
        <v>8</v>
      </c>
      <c r="B3" s="7" t="s">
        <v>9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>
        <v>1</v>
      </c>
      <c r="P3" s="8">
        <v>3</v>
      </c>
      <c r="Q3" s="8"/>
      <c r="R3" s="8">
        <v>2</v>
      </c>
      <c r="S3" s="8"/>
      <c r="T3" s="8">
        <v>2</v>
      </c>
      <c r="U3" s="8">
        <v>162</v>
      </c>
      <c r="V3" s="8">
        <v>1</v>
      </c>
      <c r="W3" s="8">
        <v>1</v>
      </c>
      <c r="X3" s="8"/>
      <c r="Y3" s="8"/>
      <c r="Z3" s="8"/>
      <c r="AA3" s="8"/>
      <c r="AB3" s="8"/>
      <c r="AC3" s="8">
        <f t="shared" si="0"/>
        <v>172</v>
      </c>
      <c r="AD3" s="9">
        <v>69.95</v>
      </c>
      <c r="AE3" s="11" t="s">
        <v>7</v>
      </c>
      <c r="AF3" s="6"/>
      <c r="AG3" s="6"/>
    </row>
    <row r="4" spans="1:33" ht="96.75" customHeight="1" x14ac:dyDescent="0.25">
      <c r="A4" s="7" t="s">
        <v>10</v>
      </c>
      <c r="B4" s="7" t="s">
        <v>11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>
        <v>1</v>
      </c>
      <c r="O4" s="8">
        <v>53</v>
      </c>
      <c r="P4" s="8">
        <v>39</v>
      </c>
      <c r="Q4" s="8">
        <v>53</v>
      </c>
      <c r="R4" s="8">
        <v>1</v>
      </c>
      <c r="S4" s="8"/>
      <c r="T4" s="8"/>
      <c r="U4" s="8"/>
      <c r="V4" s="8"/>
      <c r="W4" s="8">
        <v>1</v>
      </c>
      <c r="X4" s="8"/>
      <c r="Y4" s="8"/>
      <c r="Z4" s="8"/>
      <c r="AA4" s="8"/>
      <c r="AB4" s="8"/>
      <c r="AC4" s="8">
        <f t="shared" si="0"/>
        <v>148</v>
      </c>
      <c r="AD4" s="9">
        <v>69.95</v>
      </c>
      <c r="AE4" s="11" t="s">
        <v>7</v>
      </c>
      <c r="AF4" s="6"/>
      <c r="AG4" s="6"/>
    </row>
    <row r="5" spans="1:33" ht="96.75" customHeight="1" x14ac:dyDescent="0.25">
      <c r="A5" s="7" t="s">
        <v>12</v>
      </c>
      <c r="B5" s="7" t="s">
        <v>13</v>
      </c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>
        <v>18</v>
      </c>
      <c r="O5" s="8">
        <v>18</v>
      </c>
      <c r="P5" s="8"/>
      <c r="Q5" s="8"/>
      <c r="R5" s="8"/>
      <c r="S5" s="8">
        <v>1</v>
      </c>
      <c r="T5" s="8"/>
      <c r="U5" s="8">
        <v>11</v>
      </c>
      <c r="V5" s="8">
        <v>60</v>
      </c>
      <c r="W5" s="8">
        <v>62</v>
      </c>
      <c r="X5" s="8">
        <v>42</v>
      </c>
      <c r="Y5" s="8">
        <v>10</v>
      </c>
      <c r="Z5" s="8">
        <v>4</v>
      </c>
      <c r="AA5" s="8">
        <v>9</v>
      </c>
      <c r="AB5" s="8">
        <v>1</v>
      </c>
      <c r="AC5" s="8">
        <f t="shared" si="0"/>
        <v>236</v>
      </c>
      <c r="AD5" s="9">
        <v>59.95</v>
      </c>
      <c r="AE5" s="11" t="s">
        <v>7</v>
      </c>
      <c r="AF5" s="6"/>
      <c r="AG5" s="6"/>
    </row>
    <row r="6" spans="1:33" ht="96.75" customHeight="1" x14ac:dyDescent="0.25">
      <c r="A6" s="7" t="s">
        <v>14</v>
      </c>
      <c r="B6" s="7" t="s">
        <v>15</v>
      </c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>
        <v>6</v>
      </c>
      <c r="O6" s="8">
        <v>6</v>
      </c>
      <c r="P6" s="8">
        <v>63</v>
      </c>
      <c r="Q6" s="8">
        <v>14</v>
      </c>
      <c r="R6" s="8">
        <v>22</v>
      </c>
      <c r="S6" s="8">
        <v>19</v>
      </c>
      <c r="T6" s="8">
        <v>11</v>
      </c>
      <c r="U6" s="8">
        <v>10</v>
      </c>
      <c r="V6" s="8"/>
      <c r="W6" s="8"/>
      <c r="X6" s="8"/>
      <c r="Y6" s="8"/>
      <c r="Z6" s="8"/>
      <c r="AA6" s="8"/>
      <c r="AB6" s="8"/>
      <c r="AC6" s="8">
        <f t="shared" si="0"/>
        <v>151</v>
      </c>
      <c r="AD6" s="9">
        <v>59.95</v>
      </c>
      <c r="AE6" s="11" t="s">
        <v>7</v>
      </c>
      <c r="AF6" s="6"/>
      <c r="AG6" s="6"/>
    </row>
    <row r="7" spans="1:33" ht="96.75" customHeight="1" x14ac:dyDescent="0.25">
      <c r="A7" s="7" t="s">
        <v>16</v>
      </c>
      <c r="B7" s="7" t="s">
        <v>9</v>
      </c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>
        <v>45</v>
      </c>
      <c r="O7" s="8">
        <v>119</v>
      </c>
      <c r="P7" s="8">
        <v>86</v>
      </c>
      <c r="Q7" s="8">
        <v>74</v>
      </c>
      <c r="R7" s="8">
        <v>74</v>
      </c>
      <c r="S7" s="8">
        <v>51</v>
      </c>
      <c r="T7" s="8">
        <v>40</v>
      </c>
      <c r="U7" s="8">
        <v>422</v>
      </c>
      <c r="V7" s="8"/>
      <c r="W7" s="8">
        <v>41</v>
      </c>
      <c r="X7" s="8">
        <v>220</v>
      </c>
      <c r="Y7" s="8">
        <v>42</v>
      </c>
      <c r="Z7" s="8"/>
      <c r="AA7" s="8">
        <v>2</v>
      </c>
      <c r="AB7" s="8"/>
      <c r="AC7" s="8">
        <f t="shared" si="0"/>
        <v>1216</v>
      </c>
      <c r="AD7" s="9">
        <v>59.95</v>
      </c>
      <c r="AE7" s="11" t="s">
        <v>7</v>
      </c>
      <c r="AF7" s="6"/>
      <c r="AG7" s="6"/>
    </row>
    <row r="8" spans="1:33" ht="96.75" customHeight="1" x14ac:dyDescent="0.25">
      <c r="A8" s="7" t="s">
        <v>17</v>
      </c>
      <c r="B8" s="7" t="s">
        <v>11</v>
      </c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>
        <v>26</v>
      </c>
      <c r="O8" s="8">
        <v>114</v>
      </c>
      <c r="P8" s="8">
        <v>25</v>
      </c>
      <c r="Q8" s="8">
        <v>50</v>
      </c>
      <c r="R8" s="8">
        <v>50</v>
      </c>
      <c r="S8" s="8">
        <v>35</v>
      </c>
      <c r="T8" s="8">
        <v>26</v>
      </c>
      <c r="U8" s="8">
        <v>11</v>
      </c>
      <c r="V8" s="8">
        <v>11</v>
      </c>
      <c r="W8" s="8"/>
      <c r="X8" s="8"/>
      <c r="Y8" s="8"/>
      <c r="Z8" s="8"/>
      <c r="AA8" s="8"/>
      <c r="AB8" s="8"/>
      <c r="AC8" s="8">
        <f t="shared" si="0"/>
        <v>348</v>
      </c>
      <c r="AD8" s="9">
        <v>59.95</v>
      </c>
      <c r="AE8" s="11" t="s">
        <v>7</v>
      </c>
      <c r="AF8" s="6"/>
      <c r="AG8" s="6"/>
    </row>
    <row r="9" spans="1:33" ht="96.75" customHeight="1" x14ac:dyDescent="0.25">
      <c r="A9" s="7" t="s">
        <v>18</v>
      </c>
      <c r="B9" s="7" t="s">
        <v>19</v>
      </c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>
        <v>123</v>
      </c>
      <c r="P9" s="8"/>
      <c r="Q9" s="8">
        <v>77</v>
      </c>
      <c r="R9" s="8"/>
      <c r="S9" s="8"/>
      <c r="T9" s="8">
        <v>180</v>
      </c>
      <c r="U9" s="8"/>
      <c r="V9" s="8">
        <v>1079</v>
      </c>
      <c r="W9" s="8">
        <v>189</v>
      </c>
      <c r="X9" s="8"/>
      <c r="Y9" s="8">
        <v>105</v>
      </c>
      <c r="Z9" s="8">
        <v>45</v>
      </c>
      <c r="AA9" s="8">
        <v>39</v>
      </c>
      <c r="AB9" s="8"/>
      <c r="AC9" s="8">
        <f t="shared" si="0"/>
        <v>1837</v>
      </c>
      <c r="AD9" s="9">
        <v>49.95</v>
      </c>
      <c r="AE9" s="11" t="s">
        <v>7</v>
      </c>
      <c r="AF9" s="6"/>
      <c r="AG9" s="6"/>
    </row>
    <row r="10" spans="1:33" ht="96.75" customHeight="1" x14ac:dyDescent="0.25">
      <c r="A10" s="7" t="s">
        <v>20</v>
      </c>
      <c r="B10" s="7" t="s">
        <v>21</v>
      </c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>
        <v>20</v>
      </c>
      <c r="P10" s="8">
        <v>20</v>
      </c>
      <c r="Q10" s="8"/>
      <c r="R10" s="8"/>
      <c r="S10" s="8">
        <v>25</v>
      </c>
      <c r="T10" s="8">
        <v>19</v>
      </c>
      <c r="U10" s="8">
        <v>1</v>
      </c>
      <c r="V10" s="8">
        <v>1</v>
      </c>
      <c r="W10" s="8">
        <v>15</v>
      </c>
      <c r="X10" s="8"/>
      <c r="Y10" s="8"/>
      <c r="Z10" s="8"/>
      <c r="AA10" s="8"/>
      <c r="AB10" s="8"/>
      <c r="AC10" s="8">
        <f t="shared" si="0"/>
        <v>101</v>
      </c>
      <c r="AD10" s="9">
        <v>49.95</v>
      </c>
      <c r="AE10" s="11" t="s">
        <v>7</v>
      </c>
      <c r="AF10" s="6"/>
      <c r="AG10" s="6"/>
    </row>
    <row r="11" spans="1:33" ht="96.75" customHeight="1" x14ac:dyDescent="0.25">
      <c r="A11" s="7" t="s">
        <v>22</v>
      </c>
      <c r="B11" s="7" t="s">
        <v>23</v>
      </c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>
        <v>159</v>
      </c>
      <c r="P11" s="8">
        <v>143</v>
      </c>
      <c r="Q11" s="8">
        <v>29</v>
      </c>
      <c r="R11" s="8">
        <v>30</v>
      </c>
      <c r="S11" s="8">
        <v>11</v>
      </c>
      <c r="T11" s="8">
        <v>17</v>
      </c>
      <c r="U11" s="8"/>
      <c r="V11" s="8">
        <v>23</v>
      </c>
      <c r="W11" s="8"/>
      <c r="X11" s="8"/>
      <c r="Y11" s="8"/>
      <c r="Z11" s="8">
        <v>2</v>
      </c>
      <c r="AA11" s="8"/>
      <c r="AB11" s="8"/>
      <c r="AC11" s="8">
        <f t="shared" si="0"/>
        <v>414</v>
      </c>
      <c r="AD11" s="9">
        <v>84.95</v>
      </c>
      <c r="AE11" s="11" t="s">
        <v>7</v>
      </c>
      <c r="AF11" s="6"/>
      <c r="AG11" s="6"/>
    </row>
    <row r="12" spans="1:33" ht="96.75" customHeight="1" x14ac:dyDescent="0.25">
      <c r="A12" s="7" t="s">
        <v>24</v>
      </c>
      <c r="B12" s="7" t="s">
        <v>25</v>
      </c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>
        <v>13</v>
      </c>
      <c r="O12" s="8">
        <v>32</v>
      </c>
      <c r="P12" s="8">
        <v>29</v>
      </c>
      <c r="Q12" s="8">
        <v>73</v>
      </c>
      <c r="R12" s="8">
        <v>29</v>
      </c>
      <c r="S12" s="8">
        <v>15</v>
      </c>
      <c r="T12" s="8"/>
      <c r="U12" s="8">
        <v>2</v>
      </c>
      <c r="V12" s="8"/>
      <c r="W12" s="8"/>
      <c r="X12" s="8"/>
      <c r="Y12" s="8"/>
      <c r="Z12" s="8"/>
      <c r="AA12" s="8"/>
      <c r="AB12" s="8"/>
      <c r="AC12" s="8">
        <f t="shared" si="0"/>
        <v>193</v>
      </c>
      <c r="AD12" s="9">
        <v>59.95</v>
      </c>
      <c r="AE12" s="11" t="s">
        <v>7</v>
      </c>
      <c r="AF12" s="6"/>
      <c r="AG12" s="6"/>
    </row>
    <row r="13" spans="1:33" ht="96.75" customHeight="1" x14ac:dyDescent="0.25">
      <c r="A13" s="7" t="s">
        <v>26</v>
      </c>
      <c r="B13" s="7" t="s">
        <v>27</v>
      </c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>
        <v>46</v>
      </c>
      <c r="O13" s="8">
        <v>19</v>
      </c>
      <c r="P13" s="8">
        <v>190</v>
      </c>
      <c r="Q13" s="8">
        <v>114</v>
      </c>
      <c r="R13" s="8">
        <v>157</v>
      </c>
      <c r="S13" s="8">
        <v>85</v>
      </c>
      <c r="T13" s="8">
        <v>9</v>
      </c>
      <c r="U13" s="8"/>
      <c r="V13" s="8"/>
      <c r="W13" s="8"/>
      <c r="X13" s="8"/>
      <c r="Y13" s="8"/>
      <c r="Z13" s="8"/>
      <c r="AA13" s="8"/>
      <c r="AB13" s="8"/>
      <c r="AC13" s="8">
        <f t="shared" si="0"/>
        <v>620</v>
      </c>
      <c r="AD13" s="9">
        <v>79.95</v>
      </c>
      <c r="AE13" s="11" t="s">
        <v>7</v>
      </c>
      <c r="AF13" s="6"/>
      <c r="AG13" s="6"/>
    </row>
    <row r="14" spans="1:33" ht="96.75" customHeight="1" x14ac:dyDescent="0.25">
      <c r="A14" s="7" t="s">
        <v>28</v>
      </c>
      <c r="B14" s="7" t="s">
        <v>29</v>
      </c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>
        <v>13</v>
      </c>
      <c r="O14" s="8">
        <v>34</v>
      </c>
      <c r="P14" s="8">
        <v>43</v>
      </c>
      <c r="Q14" s="8">
        <v>5</v>
      </c>
      <c r="R14" s="8">
        <v>4</v>
      </c>
      <c r="S14" s="8">
        <v>1</v>
      </c>
      <c r="T14" s="8">
        <v>3</v>
      </c>
      <c r="U14" s="8"/>
      <c r="V14" s="8"/>
      <c r="W14" s="8"/>
      <c r="X14" s="8"/>
      <c r="Y14" s="8"/>
      <c r="Z14" s="8"/>
      <c r="AA14" s="8"/>
      <c r="AB14" s="8"/>
      <c r="AC14" s="8">
        <f t="shared" si="0"/>
        <v>103</v>
      </c>
      <c r="AD14" s="9">
        <v>79.95</v>
      </c>
      <c r="AE14" s="11" t="s">
        <v>7</v>
      </c>
      <c r="AF14" s="6"/>
      <c r="AG14" s="6"/>
    </row>
    <row r="15" spans="1:33" ht="96.75" customHeight="1" x14ac:dyDescent="0.25">
      <c r="A15" s="7" t="s">
        <v>30</v>
      </c>
      <c r="B15" s="7" t="s">
        <v>31</v>
      </c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>
        <v>19</v>
      </c>
      <c r="O15" s="8">
        <v>35</v>
      </c>
      <c r="P15" s="8">
        <v>19</v>
      </c>
      <c r="Q15" s="8">
        <v>82</v>
      </c>
      <c r="R15" s="8">
        <v>62</v>
      </c>
      <c r="S15" s="8">
        <v>47</v>
      </c>
      <c r="T15" s="8">
        <v>10</v>
      </c>
      <c r="U15" s="8"/>
      <c r="V15" s="8"/>
      <c r="W15" s="8"/>
      <c r="X15" s="8"/>
      <c r="Y15" s="8"/>
      <c r="Z15" s="8"/>
      <c r="AA15" s="8"/>
      <c r="AB15" s="8"/>
      <c r="AC15" s="8">
        <f t="shared" si="0"/>
        <v>274</v>
      </c>
      <c r="AD15" s="9">
        <v>54.95</v>
      </c>
      <c r="AE15" s="11" t="s">
        <v>7</v>
      </c>
      <c r="AF15" s="6"/>
      <c r="AG15" s="6"/>
    </row>
    <row r="16" spans="1:33" ht="96.75" customHeight="1" x14ac:dyDescent="0.25">
      <c r="A16" s="7" t="s">
        <v>32</v>
      </c>
      <c r="B16" s="7" t="s">
        <v>33</v>
      </c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>
        <v>11</v>
      </c>
      <c r="O16" s="8">
        <v>27</v>
      </c>
      <c r="P16" s="8">
        <v>50</v>
      </c>
      <c r="Q16" s="8">
        <v>24</v>
      </c>
      <c r="R16" s="8">
        <v>2</v>
      </c>
      <c r="S16" s="8"/>
      <c r="T16" s="8">
        <v>1</v>
      </c>
      <c r="U16" s="8"/>
      <c r="V16" s="8"/>
      <c r="W16" s="8"/>
      <c r="X16" s="8"/>
      <c r="Y16" s="8"/>
      <c r="Z16" s="8"/>
      <c r="AA16" s="8"/>
      <c r="AB16" s="8"/>
      <c r="AC16" s="8">
        <f t="shared" si="0"/>
        <v>115</v>
      </c>
      <c r="AD16" s="9">
        <v>54.95</v>
      </c>
      <c r="AE16" s="11" t="s">
        <v>7</v>
      </c>
      <c r="AF16" s="6"/>
      <c r="AG16" s="6"/>
    </row>
    <row r="17" spans="1:33" ht="96.75" customHeight="1" x14ac:dyDescent="0.25">
      <c r="A17" s="7" t="s">
        <v>34</v>
      </c>
      <c r="B17" s="7" t="s">
        <v>35</v>
      </c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>
        <v>2</v>
      </c>
      <c r="P17" s="8">
        <v>3</v>
      </c>
      <c r="Q17" s="8">
        <v>103</v>
      </c>
      <c r="R17" s="8">
        <v>8</v>
      </c>
      <c r="S17" s="8">
        <v>3</v>
      </c>
      <c r="T17" s="8"/>
      <c r="U17" s="8"/>
      <c r="V17" s="8"/>
      <c r="W17" s="8"/>
      <c r="X17" s="8"/>
      <c r="Y17" s="8"/>
      <c r="Z17" s="8"/>
      <c r="AA17" s="8"/>
      <c r="AB17" s="8"/>
      <c r="AC17" s="8">
        <f t="shared" si="0"/>
        <v>119</v>
      </c>
      <c r="AD17" s="9">
        <v>54.95</v>
      </c>
      <c r="AE17" s="11" t="s">
        <v>7</v>
      </c>
      <c r="AF17" s="6"/>
      <c r="AG17" s="6"/>
    </row>
    <row r="18" spans="1:33" ht="96.75" customHeight="1" x14ac:dyDescent="0.25">
      <c r="A18" s="7" t="s">
        <v>36</v>
      </c>
      <c r="B18" s="7" t="s">
        <v>37</v>
      </c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>
        <v>123</v>
      </c>
      <c r="O18" s="8">
        <v>50</v>
      </c>
      <c r="P18" s="8">
        <v>203</v>
      </c>
      <c r="Q18" s="8">
        <v>1</v>
      </c>
      <c r="R18" s="8"/>
      <c r="S18" s="8"/>
      <c r="T18" s="8"/>
      <c r="U18" s="8"/>
      <c r="V18" s="8">
        <v>5</v>
      </c>
      <c r="W18" s="8"/>
      <c r="X18" s="8"/>
      <c r="Y18" s="8"/>
      <c r="Z18" s="8"/>
      <c r="AA18" s="8"/>
      <c r="AB18" s="8"/>
      <c r="AC18" s="8">
        <f t="shared" si="0"/>
        <v>382</v>
      </c>
      <c r="AD18" s="9">
        <v>59.95</v>
      </c>
      <c r="AE18" s="11" t="s">
        <v>7</v>
      </c>
      <c r="AF18" s="6"/>
      <c r="AG18" s="6"/>
    </row>
    <row r="19" spans="1:33" ht="96.75" customHeight="1" x14ac:dyDescent="0.25">
      <c r="A19" s="7" t="s">
        <v>38</v>
      </c>
      <c r="B19" s="7" t="s">
        <v>39</v>
      </c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>
        <v>5</v>
      </c>
      <c r="O19" s="8">
        <v>40</v>
      </c>
      <c r="P19" s="8">
        <v>82</v>
      </c>
      <c r="Q19" s="8"/>
      <c r="R19" s="8">
        <v>1</v>
      </c>
      <c r="S19" s="8"/>
      <c r="T19" s="8"/>
      <c r="U19" s="8"/>
      <c r="V19" s="8"/>
      <c r="W19" s="8"/>
      <c r="X19" s="8"/>
      <c r="Y19" s="8"/>
      <c r="Z19" s="8"/>
      <c r="AA19" s="8"/>
      <c r="AB19" s="8"/>
      <c r="AC19" s="8">
        <f t="shared" si="0"/>
        <v>128</v>
      </c>
      <c r="AD19" s="9">
        <v>54.95</v>
      </c>
      <c r="AE19" s="11" t="s">
        <v>7</v>
      </c>
      <c r="AF19" s="6"/>
      <c r="AG19" s="6"/>
    </row>
    <row r="20" spans="1:33" ht="96.75" customHeight="1" x14ac:dyDescent="0.25">
      <c r="A20" s="7" t="s">
        <v>40</v>
      </c>
      <c r="B20" s="7" t="s">
        <v>41</v>
      </c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>
        <v>70</v>
      </c>
      <c r="O20" s="8">
        <v>119</v>
      </c>
      <c r="P20" s="8">
        <v>2</v>
      </c>
      <c r="Q20" s="8">
        <v>24</v>
      </c>
      <c r="R20" s="8">
        <v>1</v>
      </c>
      <c r="S20" s="8">
        <v>24</v>
      </c>
      <c r="T20" s="8">
        <v>84</v>
      </c>
      <c r="U20" s="8">
        <v>82</v>
      </c>
      <c r="V20" s="8">
        <v>3</v>
      </c>
      <c r="W20" s="8"/>
      <c r="X20" s="8"/>
      <c r="Y20" s="8"/>
      <c r="Z20" s="8"/>
      <c r="AA20" s="8"/>
      <c r="AB20" s="8"/>
      <c r="AC20" s="8">
        <f t="shared" si="0"/>
        <v>409</v>
      </c>
      <c r="AD20" s="9">
        <v>55</v>
      </c>
      <c r="AE20" s="11" t="s">
        <v>7</v>
      </c>
      <c r="AF20" s="6"/>
      <c r="AG20" s="6"/>
    </row>
    <row r="21" spans="1:33" ht="96.75" customHeight="1" x14ac:dyDescent="0.25">
      <c r="A21" s="7" t="s">
        <v>42</v>
      </c>
      <c r="B21" s="7" t="s">
        <v>43</v>
      </c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>
        <v>87</v>
      </c>
      <c r="P21" s="8">
        <v>71</v>
      </c>
      <c r="Q21" s="8"/>
      <c r="R21" s="8">
        <v>5</v>
      </c>
      <c r="S21" s="8">
        <v>34</v>
      </c>
      <c r="T21" s="8">
        <v>1</v>
      </c>
      <c r="U21" s="8"/>
      <c r="V21" s="8"/>
      <c r="W21" s="8"/>
      <c r="X21" s="8"/>
      <c r="Y21" s="8"/>
      <c r="Z21" s="8"/>
      <c r="AA21" s="8"/>
      <c r="AB21" s="8"/>
      <c r="AC21" s="8">
        <f t="shared" si="0"/>
        <v>198</v>
      </c>
      <c r="AD21" s="9">
        <v>54.95</v>
      </c>
      <c r="AE21" s="11" t="s">
        <v>7</v>
      </c>
      <c r="AF21" s="6"/>
      <c r="AG21" s="6"/>
    </row>
    <row r="22" spans="1:33" ht="96.75" customHeight="1" x14ac:dyDescent="0.25">
      <c r="A22" s="7" t="s">
        <v>44</v>
      </c>
      <c r="B22" s="7" t="s">
        <v>45</v>
      </c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>
        <v>89</v>
      </c>
      <c r="P22" s="8">
        <v>61</v>
      </c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>
        <f t="shared" si="0"/>
        <v>150</v>
      </c>
      <c r="AD22" s="9">
        <v>54.95</v>
      </c>
      <c r="AE22" s="11" t="s">
        <v>7</v>
      </c>
      <c r="AF22" s="6"/>
      <c r="AG22" s="6"/>
    </row>
    <row r="23" spans="1:33" ht="96.75" customHeight="1" x14ac:dyDescent="0.25">
      <c r="A23" s="7" t="s">
        <v>46</v>
      </c>
      <c r="B23" s="7" t="s">
        <v>47</v>
      </c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>
        <v>5</v>
      </c>
      <c r="O23" s="8">
        <v>22</v>
      </c>
      <c r="P23" s="8">
        <v>37</v>
      </c>
      <c r="Q23" s="8">
        <v>44</v>
      </c>
      <c r="R23" s="8">
        <v>79</v>
      </c>
      <c r="S23" s="8"/>
      <c r="T23" s="8"/>
      <c r="U23" s="8"/>
      <c r="V23" s="8"/>
      <c r="W23" s="8">
        <v>46</v>
      </c>
      <c r="X23" s="8">
        <v>22</v>
      </c>
      <c r="Y23" s="8"/>
      <c r="Z23" s="8"/>
      <c r="AA23" s="8"/>
      <c r="AB23" s="8"/>
      <c r="AC23" s="8">
        <f t="shared" si="0"/>
        <v>255</v>
      </c>
      <c r="AD23" s="9">
        <v>54.95</v>
      </c>
      <c r="AE23" s="11" t="s">
        <v>7</v>
      </c>
      <c r="AF23" s="6"/>
      <c r="AG23" s="6"/>
    </row>
    <row r="24" spans="1:33" ht="96.75" customHeight="1" x14ac:dyDescent="0.25">
      <c r="A24" s="7" t="s">
        <v>48</v>
      </c>
      <c r="B24" s="7" t="s">
        <v>49</v>
      </c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>
        <v>5</v>
      </c>
      <c r="S24" s="8">
        <v>13</v>
      </c>
      <c r="T24" s="8"/>
      <c r="U24" s="8">
        <v>73</v>
      </c>
      <c r="V24" s="8">
        <v>1</v>
      </c>
      <c r="W24" s="8"/>
      <c r="X24" s="8">
        <v>12</v>
      </c>
      <c r="Y24" s="8"/>
      <c r="Z24" s="8"/>
      <c r="AA24" s="8"/>
      <c r="AB24" s="8"/>
      <c r="AC24" s="8">
        <f t="shared" si="0"/>
        <v>104</v>
      </c>
      <c r="AD24" s="9">
        <v>59.95</v>
      </c>
      <c r="AE24" s="11" t="s">
        <v>7</v>
      </c>
      <c r="AF24" s="6"/>
      <c r="AG24" s="6"/>
    </row>
    <row r="25" spans="1:33" ht="96.75" customHeight="1" x14ac:dyDescent="0.25">
      <c r="A25" s="7" t="s">
        <v>50</v>
      </c>
      <c r="B25" s="7" t="s">
        <v>51</v>
      </c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>
        <v>36</v>
      </c>
      <c r="P25" s="8">
        <v>44</v>
      </c>
      <c r="Q25" s="8">
        <v>151</v>
      </c>
      <c r="R25" s="8">
        <v>151</v>
      </c>
      <c r="S25" s="8">
        <v>42</v>
      </c>
      <c r="T25" s="8">
        <v>1</v>
      </c>
      <c r="U25" s="8"/>
      <c r="V25" s="8"/>
      <c r="W25" s="8"/>
      <c r="X25" s="8"/>
      <c r="Y25" s="8"/>
      <c r="Z25" s="8"/>
      <c r="AA25" s="8"/>
      <c r="AB25" s="8"/>
      <c r="AC25" s="8">
        <f t="shared" si="0"/>
        <v>425</v>
      </c>
      <c r="AD25" s="9">
        <v>64.95</v>
      </c>
      <c r="AE25" s="11" t="s">
        <v>7</v>
      </c>
      <c r="AF25" s="6"/>
      <c r="AG25" s="6"/>
    </row>
    <row r="26" spans="1:33" ht="96.75" customHeight="1" x14ac:dyDescent="0.25">
      <c r="A26" s="7" t="s">
        <v>52</v>
      </c>
      <c r="B26" s="7" t="s">
        <v>53</v>
      </c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>
        <v>2</v>
      </c>
      <c r="O26" s="8">
        <v>13</v>
      </c>
      <c r="P26" s="8">
        <v>28</v>
      </c>
      <c r="Q26" s="8">
        <v>65</v>
      </c>
      <c r="R26" s="8">
        <v>69</v>
      </c>
      <c r="S26" s="8">
        <v>16</v>
      </c>
      <c r="T26" s="8">
        <v>8</v>
      </c>
      <c r="U26" s="8"/>
      <c r="V26" s="8"/>
      <c r="W26" s="8"/>
      <c r="X26" s="8"/>
      <c r="Y26" s="8"/>
      <c r="Z26" s="8"/>
      <c r="AA26" s="8"/>
      <c r="AB26" s="8"/>
      <c r="AC26" s="8">
        <f t="shared" si="0"/>
        <v>201</v>
      </c>
      <c r="AD26" s="9">
        <v>65</v>
      </c>
      <c r="AE26" s="11" t="s">
        <v>7</v>
      </c>
      <c r="AF26" s="6"/>
      <c r="AG26" s="6"/>
    </row>
    <row r="27" spans="1:33" ht="96.75" customHeight="1" x14ac:dyDescent="0.25">
      <c r="A27" s="7" t="s">
        <v>54</v>
      </c>
      <c r="B27" s="7" t="s">
        <v>55</v>
      </c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>
        <v>1</v>
      </c>
      <c r="U27" s="8">
        <v>14</v>
      </c>
      <c r="V27" s="8">
        <v>172</v>
      </c>
      <c r="W27" s="8">
        <v>54</v>
      </c>
      <c r="X27" s="8">
        <v>8</v>
      </c>
      <c r="Y27" s="8">
        <v>2</v>
      </c>
      <c r="Z27" s="8"/>
      <c r="AA27" s="8"/>
      <c r="AB27" s="8"/>
      <c r="AC27" s="8">
        <f t="shared" si="0"/>
        <v>251</v>
      </c>
      <c r="AD27" s="9">
        <v>64.95</v>
      </c>
      <c r="AE27" s="11" t="s">
        <v>7</v>
      </c>
      <c r="AF27" s="6"/>
      <c r="AG27" s="6"/>
    </row>
    <row r="28" spans="1:33" ht="96.75" customHeight="1" x14ac:dyDescent="0.25">
      <c r="A28" s="7" t="s">
        <v>56</v>
      </c>
      <c r="B28" s="7" t="s">
        <v>57</v>
      </c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>
        <v>4</v>
      </c>
      <c r="O28" s="8">
        <v>3</v>
      </c>
      <c r="P28" s="8">
        <v>92</v>
      </c>
      <c r="Q28" s="8">
        <v>65</v>
      </c>
      <c r="R28" s="8">
        <v>13</v>
      </c>
      <c r="S28" s="8">
        <v>1</v>
      </c>
      <c r="T28" s="8"/>
      <c r="U28" s="8"/>
      <c r="V28" s="8"/>
      <c r="W28" s="8"/>
      <c r="X28" s="8"/>
      <c r="Y28" s="8"/>
      <c r="Z28" s="8"/>
      <c r="AA28" s="8"/>
      <c r="AB28" s="8"/>
      <c r="AC28" s="8">
        <f t="shared" si="0"/>
        <v>178</v>
      </c>
      <c r="AD28" s="9">
        <v>64.95</v>
      </c>
      <c r="AE28" s="11" t="s">
        <v>7</v>
      </c>
      <c r="AF28" s="6"/>
      <c r="AG28" s="6"/>
    </row>
    <row r="29" spans="1:33" ht="96.75" customHeight="1" x14ac:dyDescent="0.25">
      <c r="A29" s="7" t="s">
        <v>58</v>
      </c>
      <c r="B29" s="7" t="s">
        <v>59</v>
      </c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>
        <v>16</v>
      </c>
      <c r="O29" s="8">
        <v>38</v>
      </c>
      <c r="P29" s="8">
        <v>12</v>
      </c>
      <c r="Q29" s="8">
        <v>70</v>
      </c>
      <c r="R29" s="8">
        <v>1</v>
      </c>
      <c r="S29" s="8">
        <v>42</v>
      </c>
      <c r="T29" s="8"/>
      <c r="U29" s="8"/>
      <c r="V29" s="8"/>
      <c r="W29" s="8"/>
      <c r="X29" s="8"/>
      <c r="Y29" s="8"/>
      <c r="Z29" s="8"/>
      <c r="AA29" s="8"/>
      <c r="AB29" s="8"/>
      <c r="AC29" s="8">
        <f t="shared" si="0"/>
        <v>179</v>
      </c>
      <c r="AD29" s="9">
        <v>65</v>
      </c>
      <c r="AE29" s="11" t="s">
        <v>7</v>
      </c>
      <c r="AF29" s="6"/>
      <c r="AG29" s="6"/>
    </row>
    <row r="30" spans="1:33" ht="96.75" customHeight="1" x14ac:dyDescent="0.25">
      <c r="A30" s="7" t="s">
        <v>60</v>
      </c>
      <c r="B30" s="7" t="s">
        <v>61</v>
      </c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>
        <v>15</v>
      </c>
      <c r="P30" s="8">
        <v>58</v>
      </c>
      <c r="Q30" s="8">
        <v>134</v>
      </c>
      <c r="R30" s="8">
        <v>71</v>
      </c>
      <c r="S30" s="8">
        <v>40</v>
      </c>
      <c r="T30" s="8">
        <v>37</v>
      </c>
      <c r="U30" s="8">
        <v>13</v>
      </c>
      <c r="V30" s="8"/>
      <c r="W30" s="8"/>
      <c r="X30" s="8"/>
      <c r="Y30" s="8"/>
      <c r="Z30" s="8"/>
      <c r="AA30" s="8"/>
      <c r="AB30" s="8"/>
      <c r="AC30" s="8">
        <f t="shared" si="0"/>
        <v>368</v>
      </c>
      <c r="AD30" s="9">
        <v>65</v>
      </c>
      <c r="AE30" s="11" t="s">
        <v>7</v>
      </c>
      <c r="AF30" s="6"/>
      <c r="AG30" s="6"/>
    </row>
    <row r="31" spans="1:33" ht="96.75" customHeight="1" x14ac:dyDescent="0.25">
      <c r="A31" s="7" t="s">
        <v>62</v>
      </c>
      <c r="B31" s="7" t="s">
        <v>63</v>
      </c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>
        <v>49</v>
      </c>
      <c r="P31" s="8">
        <v>56</v>
      </c>
      <c r="Q31" s="8">
        <v>240</v>
      </c>
      <c r="R31" s="8">
        <v>195</v>
      </c>
      <c r="S31" s="8">
        <v>66</v>
      </c>
      <c r="T31" s="8">
        <v>1</v>
      </c>
      <c r="U31" s="8"/>
      <c r="V31" s="8"/>
      <c r="W31" s="8"/>
      <c r="X31" s="8"/>
      <c r="Y31" s="8"/>
      <c r="Z31" s="8"/>
      <c r="AA31" s="8"/>
      <c r="AB31" s="8"/>
      <c r="AC31" s="8">
        <f t="shared" si="0"/>
        <v>607</v>
      </c>
      <c r="AD31" s="9">
        <v>29.99</v>
      </c>
      <c r="AE31" s="11" t="s">
        <v>7</v>
      </c>
      <c r="AF31" s="6"/>
      <c r="AG31" s="6"/>
    </row>
    <row r="32" spans="1:33" ht="96.75" customHeight="1" x14ac:dyDescent="0.25">
      <c r="A32" s="7" t="s">
        <v>64</v>
      </c>
      <c r="B32" s="7" t="s">
        <v>65</v>
      </c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>
        <v>20</v>
      </c>
      <c r="Q32" s="8">
        <v>51</v>
      </c>
      <c r="R32" s="8">
        <v>36</v>
      </c>
      <c r="S32" s="8">
        <v>14</v>
      </c>
      <c r="T32" s="8"/>
      <c r="U32" s="8"/>
      <c r="V32" s="8"/>
      <c r="W32" s="8"/>
      <c r="X32" s="8"/>
      <c r="Y32" s="8"/>
      <c r="Z32" s="8"/>
      <c r="AA32" s="8"/>
      <c r="AB32" s="8"/>
      <c r="AC32" s="8">
        <f t="shared" si="0"/>
        <v>121</v>
      </c>
      <c r="AD32" s="9">
        <v>70</v>
      </c>
      <c r="AE32" s="11" t="s">
        <v>7</v>
      </c>
      <c r="AF32" s="6"/>
      <c r="AG32" s="6"/>
    </row>
    <row r="33" spans="1:33" ht="96.75" customHeight="1" x14ac:dyDescent="0.25">
      <c r="A33" s="7" t="s">
        <v>66</v>
      </c>
      <c r="B33" s="7" t="s">
        <v>67</v>
      </c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>
        <v>11</v>
      </c>
      <c r="O33" s="8">
        <v>20</v>
      </c>
      <c r="P33" s="8">
        <v>28</v>
      </c>
      <c r="Q33" s="8">
        <v>35</v>
      </c>
      <c r="R33" s="8">
        <v>2</v>
      </c>
      <c r="S33" s="8">
        <v>1</v>
      </c>
      <c r="T33" s="8">
        <v>7</v>
      </c>
      <c r="U33" s="8"/>
      <c r="V33" s="8"/>
      <c r="W33" s="8"/>
      <c r="X33" s="8"/>
      <c r="Y33" s="8"/>
      <c r="Z33" s="8"/>
      <c r="AA33" s="8"/>
      <c r="AB33" s="8"/>
      <c r="AC33" s="8">
        <f t="shared" si="0"/>
        <v>104</v>
      </c>
      <c r="AD33" s="9">
        <v>140</v>
      </c>
      <c r="AE33" s="11" t="s">
        <v>7</v>
      </c>
      <c r="AF33" s="6"/>
      <c r="AG33" s="6"/>
    </row>
    <row r="34" spans="1:33" ht="96.75" customHeight="1" x14ac:dyDescent="0.25">
      <c r="A34" s="7" t="s">
        <v>68</v>
      </c>
      <c r="B34" s="7" t="s">
        <v>69</v>
      </c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>
        <v>14</v>
      </c>
      <c r="O34" s="8">
        <v>20</v>
      </c>
      <c r="P34" s="8">
        <v>49</v>
      </c>
      <c r="Q34" s="8"/>
      <c r="R34" s="8"/>
      <c r="S34" s="8"/>
      <c r="T34" s="8"/>
      <c r="U34" s="8"/>
      <c r="V34" s="8"/>
      <c r="W34" s="8">
        <v>13</v>
      </c>
      <c r="X34" s="8">
        <v>6</v>
      </c>
      <c r="Y34" s="8">
        <v>2</v>
      </c>
      <c r="Z34" s="8"/>
      <c r="AA34" s="8"/>
      <c r="AB34" s="8"/>
      <c r="AC34" s="8">
        <f t="shared" si="0"/>
        <v>104</v>
      </c>
      <c r="AD34" s="9">
        <v>80</v>
      </c>
      <c r="AE34" s="11" t="s">
        <v>7</v>
      </c>
      <c r="AF34" s="6"/>
      <c r="AG34" s="6"/>
    </row>
    <row r="35" spans="1:33" ht="96.75" customHeight="1" x14ac:dyDescent="0.25">
      <c r="A35" s="7" t="s">
        <v>70</v>
      </c>
      <c r="B35" s="7" t="s">
        <v>71</v>
      </c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>
        <v>21</v>
      </c>
      <c r="P35" s="8">
        <v>38</v>
      </c>
      <c r="Q35" s="8">
        <v>26</v>
      </c>
      <c r="R35" s="8">
        <v>91</v>
      </c>
      <c r="S35" s="8">
        <v>80</v>
      </c>
      <c r="T35" s="8">
        <v>30</v>
      </c>
      <c r="U35" s="8">
        <v>12</v>
      </c>
      <c r="V35" s="8">
        <v>11</v>
      </c>
      <c r="W35" s="8"/>
      <c r="X35" s="8"/>
      <c r="Y35" s="8"/>
      <c r="Z35" s="8"/>
      <c r="AA35" s="8"/>
      <c r="AB35" s="8"/>
      <c r="AC35" s="8">
        <f t="shared" si="0"/>
        <v>309</v>
      </c>
      <c r="AD35" s="9">
        <v>95</v>
      </c>
      <c r="AE35" s="11" t="s">
        <v>7</v>
      </c>
      <c r="AF35" s="6"/>
      <c r="AG35" s="12" t="s">
        <v>7</v>
      </c>
    </row>
    <row r="36" spans="1:33" ht="96.75" customHeight="1" x14ac:dyDescent="0.25">
      <c r="A36" s="7" t="s">
        <v>72</v>
      </c>
      <c r="B36" s="7" t="s">
        <v>73</v>
      </c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>
        <v>8</v>
      </c>
      <c r="O36" s="8"/>
      <c r="P36" s="8">
        <v>35</v>
      </c>
      <c r="Q36" s="8">
        <v>82</v>
      </c>
      <c r="R36" s="8">
        <v>52</v>
      </c>
      <c r="S36" s="8">
        <v>1</v>
      </c>
      <c r="T36" s="8"/>
      <c r="U36" s="8"/>
      <c r="V36" s="8"/>
      <c r="W36" s="8"/>
      <c r="X36" s="8"/>
      <c r="Y36" s="8"/>
      <c r="Z36" s="8"/>
      <c r="AA36" s="8"/>
      <c r="AB36" s="8"/>
      <c r="AC36" s="8">
        <f t="shared" si="0"/>
        <v>178</v>
      </c>
      <c r="AD36" s="9">
        <v>65</v>
      </c>
      <c r="AE36" s="11" t="s">
        <v>7</v>
      </c>
      <c r="AF36" s="6"/>
      <c r="AG36" s="6"/>
    </row>
    <row r="37" spans="1:33" ht="96.75" customHeight="1" x14ac:dyDescent="0.25">
      <c r="A37" s="7" t="s">
        <v>74</v>
      </c>
      <c r="B37" s="7" t="s">
        <v>75</v>
      </c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>
        <v>51</v>
      </c>
      <c r="P37" s="8">
        <v>129</v>
      </c>
      <c r="Q37" s="8">
        <v>15</v>
      </c>
      <c r="R37" s="8">
        <v>4</v>
      </c>
      <c r="S37" s="8">
        <v>66</v>
      </c>
      <c r="T37" s="8"/>
      <c r="U37" s="8"/>
      <c r="V37" s="8"/>
      <c r="W37" s="8"/>
      <c r="X37" s="8"/>
      <c r="Y37" s="8"/>
      <c r="Z37" s="8"/>
      <c r="AA37" s="8"/>
      <c r="AB37" s="8"/>
      <c r="AC37" s="8">
        <f t="shared" si="0"/>
        <v>265</v>
      </c>
      <c r="AD37" s="9">
        <v>55</v>
      </c>
      <c r="AE37" s="11" t="s">
        <v>7</v>
      </c>
      <c r="AF37" s="6"/>
      <c r="AG37" s="6"/>
    </row>
    <row r="38" spans="1:33" ht="96.75" customHeight="1" x14ac:dyDescent="0.25">
      <c r="A38" s="7" t="s">
        <v>76</v>
      </c>
      <c r="B38" s="7" t="s">
        <v>77</v>
      </c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>
        <v>244</v>
      </c>
      <c r="R38" s="8"/>
      <c r="S38" s="8">
        <v>27</v>
      </c>
      <c r="T38" s="8"/>
      <c r="U38" s="8"/>
      <c r="V38" s="8"/>
      <c r="W38" s="8"/>
      <c r="X38" s="8"/>
      <c r="Y38" s="8"/>
      <c r="Z38" s="8"/>
      <c r="AA38" s="8"/>
      <c r="AB38" s="8"/>
      <c r="AC38" s="8">
        <f t="shared" si="0"/>
        <v>271</v>
      </c>
      <c r="AD38" s="9">
        <v>25</v>
      </c>
      <c r="AE38" s="11" t="s">
        <v>7</v>
      </c>
      <c r="AF38" s="6"/>
      <c r="AG38" s="6"/>
    </row>
    <row r="39" spans="1:33" ht="96.75" customHeight="1" x14ac:dyDescent="0.25">
      <c r="A39" s="7" t="s">
        <v>78</v>
      </c>
      <c r="B39" s="7" t="s">
        <v>79</v>
      </c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>
        <v>192</v>
      </c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>
        <f t="shared" si="0"/>
        <v>192</v>
      </c>
      <c r="AD39" s="9">
        <v>44.95</v>
      </c>
      <c r="AE39" s="11" t="s">
        <v>7</v>
      </c>
      <c r="AF39" s="6"/>
      <c r="AG39" s="12" t="s">
        <v>7</v>
      </c>
    </row>
    <row r="40" spans="1:33" ht="96.75" customHeight="1" x14ac:dyDescent="0.25">
      <c r="A40" s="7" t="s">
        <v>80</v>
      </c>
      <c r="B40" s="7" t="s">
        <v>81</v>
      </c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>
        <v>16</v>
      </c>
      <c r="P40" s="8">
        <v>27</v>
      </c>
      <c r="Q40" s="8">
        <v>115</v>
      </c>
      <c r="R40" s="8">
        <v>52</v>
      </c>
      <c r="S40" s="8">
        <v>11</v>
      </c>
      <c r="T40" s="8"/>
      <c r="U40" s="8"/>
      <c r="V40" s="8"/>
      <c r="W40" s="8"/>
      <c r="X40" s="8"/>
      <c r="Y40" s="8"/>
      <c r="Z40" s="8"/>
      <c r="AA40" s="8"/>
      <c r="AB40" s="8"/>
      <c r="AC40" s="8">
        <f t="shared" si="0"/>
        <v>221</v>
      </c>
      <c r="AD40" s="9">
        <v>65</v>
      </c>
      <c r="AE40" s="11" t="s">
        <v>7</v>
      </c>
      <c r="AF40" s="6"/>
      <c r="AG40" s="6"/>
    </row>
    <row r="41" spans="1:33" ht="96.75" customHeight="1" x14ac:dyDescent="0.25">
      <c r="A41" s="7" t="s">
        <v>82</v>
      </c>
      <c r="B41" s="7" t="s">
        <v>83</v>
      </c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>
        <v>7</v>
      </c>
      <c r="Q41" s="8">
        <v>8</v>
      </c>
      <c r="R41" s="8">
        <v>1</v>
      </c>
      <c r="S41" s="8"/>
      <c r="T41" s="8">
        <v>22</v>
      </c>
      <c r="U41" s="8">
        <v>25</v>
      </c>
      <c r="V41" s="8">
        <v>3</v>
      </c>
      <c r="W41" s="8">
        <v>29</v>
      </c>
      <c r="X41" s="8">
        <v>9</v>
      </c>
      <c r="Y41" s="8">
        <v>4</v>
      </c>
      <c r="Z41" s="8"/>
      <c r="AA41" s="8"/>
      <c r="AB41" s="8"/>
      <c r="AC41" s="8">
        <f t="shared" si="0"/>
        <v>108</v>
      </c>
      <c r="AD41" s="9">
        <v>89.95</v>
      </c>
      <c r="AE41" s="11" t="s">
        <v>7</v>
      </c>
      <c r="AF41" s="6"/>
      <c r="AG41" s="12" t="s">
        <v>7</v>
      </c>
    </row>
    <row r="42" spans="1:33" ht="96.75" customHeight="1" x14ac:dyDescent="0.25">
      <c r="A42" s="7" t="s">
        <v>84</v>
      </c>
      <c r="B42" s="7" t="s">
        <v>85</v>
      </c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>
        <v>5</v>
      </c>
      <c r="O42" s="8">
        <v>11</v>
      </c>
      <c r="P42" s="8">
        <v>21</v>
      </c>
      <c r="Q42" s="8">
        <v>31</v>
      </c>
      <c r="R42" s="8">
        <v>23</v>
      </c>
      <c r="S42" s="8">
        <v>15</v>
      </c>
      <c r="T42" s="8">
        <v>8</v>
      </c>
      <c r="U42" s="8"/>
      <c r="V42" s="8"/>
      <c r="W42" s="8"/>
      <c r="X42" s="8"/>
      <c r="Y42" s="8"/>
      <c r="Z42" s="8"/>
      <c r="AA42" s="8"/>
      <c r="AB42" s="8"/>
      <c r="AC42" s="8">
        <f t="shared" si="0"/>
        <v>114</v>
      </c>
      <c r="AD42" s="9">
        <v>75</v>
      </c>
      <c r="AE42" s="11" t="s">
        <v>7</v>
      </c>
      <c r="AF42" s="6"/>
      <c r="AG42" s="6"/>
    </row>
    <row r="43" spans="1:33" ht="96.75" customHeight="1" x14ac:dyDescent="0.25">
      <c r="A43" s="7" t="s">
        <v>86</v>
      </c>
      <c r="B43" s="7" t="s">
        <v>87</v>
      </c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>
        <v>7</v>
      </c>
      <c r="O43" s="8">
        <v>16</v>
      </c>
      <c r="P43" s="8">
        <v>22</v>
      </c>
      <c r="Q43" s="8">
        <v>44</v>
      </c>
      <c r="R43" s="8">
        <v>20</v>
      </c>
      <c r="S43" s="8">
        <v>15</v>
      </c>
      <c r="T43" s="8">
        <v>8</v>
      </c>
      <c r="U43" s="8"/>
      <c r="V43" s="8"/>
      <c r="W43" s="8"/>
      <c r="X43" s="8"/>
      <c r="Y43" s="8"/>
      <c r="Z43" s="8"/>
      <c r="AA43" s="8"/>
      <c r="AB43" s="8"/>
      <c r="AC43" s="8">
        <f t="shared" si="0"/>
        <v>132</v>
      </c>
      <c r="AD43" s="9">
        <v>75</v>
      </c>
      <c r="AE43" s="11" t="s">
        <v>7</v>
      </c>
      <c r="AF43" s="6"/>
      <c r="AG43" s="6"/>
    </row>
    <row r="44" spans="1:33" ht="96.75" customHeight="1" x14ac:dyDescent="0.25">
      <c r="A44" s="7" t="s">
        <v>88</v>
      </c>
      <c r="B44" s="7" t="s">
        <v>89</v>
      </c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>
        <v>8</v>
      </c>
      <c r="P44" s="8">
        <v>29</v>
      </c>
      <c r="Q44" s="8">
        <v>30</v>
      </c>
      <c r="R44" s="8">
        <v>42</v>
      </c>
      <c r="S44" s="8"/>
      <c r="T44" s="8">
        <v>20</v>
      </c>
      <c r="U44" s="8">
        <v>50</v>
      </c>
      <c r="V44" s="8">
        <v>33</v>
      </c>
      <c r="W44" s="8">
        <v>46</v>
      </c>
      <c r="X44" s="8">
        <v>4</v>
      </c>
      <c r="Y44" s="8">
        <v>8</v>
      </c>
      <c r="Z44" s="8"/>
      <c r="AA44" s="8"/>
      <c r="AB44" s="8"/>
      <c r="AC44" s="8">
        <f t="shared" si="0"/>
        <v>270</v>
      </c>
      <c r="AD44" s="9">
        <v>60</v>
      </c>
      <c r="AE44" s="11" t="s">
        <v>7</v>
      </c>
      <c r="AF44" s="6"/>
      <c r="AG44" s="12" t="s">
        <v>7</v>
      </c>
    </row>
    <row r="45" spans="1:33" ht="96.75" customHeight="1" x14ac:dyDescent="0.25">
      <c r="A45" s="7" t="s">
        <v>90</v>
      </c>
      <c r="B45" s="7" t="s">
        <v>91</v>
      </c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>
        <v>10</v>
      </c>
      <c r="P45" s="8">
        <v>12</v>
      </c>
      <c r="Q45" s="8">
        <v>31</v>
      </c>
      <c r="R45" s="8">
        <v>15</v>
      </c>
      <c r="S45" s="8"/>
      <c r="T45" s="8">
        <v>34</v>
      </c>
      <c r="U45" s="8">
        <v>56</v>
      </c>
      <c r="V45" s="8">
        <v>18</v>
      </c>
      <c r="W45" s="8">
        <v>36</v>
      </c>
      <c r="X45" s="8">
        <v>28</v>
      </c>
      <c r="Y45" s="8"/>
      <c r="Z45" s="8"/>
      <c r="AA45" s="8"/>
      <c r="AB45" s="8"/>
      <c r="AC45" s="8">
        <f t="shared" si="0"/>
        <v>240</v>
      </c>
      <c r="AD45" s="9">
        <v>110</v>
      </c>
      <c r="AE45" s="11" t="s">
        <v>7</v>
      </c>
      <c r="AF45" s="6"/>
      <c r="AG45" s="6"/>
    </row>
    <row r="46" spans="1:33" ht="96.75" customHeight="1" x14ac:dyDescent="0.25">
      <c r="A46" s="7" t="s">
        <v>92</v>
      </c>
      <c r="B46" s="7" t="s">
        <v>93</v>
      </c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>
        <v>10</v>
      </c>
      <c r="O46" s="8">
        <v>9</v>
      </c>
      <c r="P46" s="8">
        <v>41</v>
      </c>
      <c r="Q46" s="8">
        <v>70</v>
      </c>
      <c r="R46" s="8">
        <v>63</v>
      </c>
      <c r="S46" s="8">
        <v>74</v>
      </c>
      <c r="T46" s="8">
        <v>17</v>
      </c>
      <c r="U46" s="8"/>
      <c r="V46" s="8"/>
      <c r="W46" s="8"/>
      <c r="X46" s="8"/>
      <c r="Y46" s="8"/>
      <c r="Z46" s="8"/>
      <c r="AA46" s="8"/>
      <c r="AB46" s="8"/>
      <c r="AC46" s="8">
        <f t="shared" si="0"/>
        <v>284</v>
      </c>
      <c r="AD46" s="9">
        <v>49.95</v>
      </c>
      <c r="AE46" s="11" t="s">
        <v>7</v>
      </c>
      <c r="AF46" s="6"/>
      <c r="AG46" s="6"/>
    </row>
    <row r="47" spans="1:33" ht="96.75" customHeight="1" x14ac:dyDescent="0.25">
      <c r="A47" s="7" t="s">
        <v>94</v>
      </c>
      <c r="B47" s="7" t="s">
        <v>95</v>
      </c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>
        <v>10</v>
      </c>
      <c r="O47" s="8">
        <v>9</v>
      </c>
      <c r="P47" s="8">
        <v>32</v>
      </c>
      <c r="Q47" s="8">
        <v>48</v>
      </c>
      <c r="R47" s="8">
        <v>35</v>
      </c>
      <c r="S47" s="8">
        <v>60</v>
      </c>
      <c r="T47" s="8">
        <v>9</v>
      </c>
      <c r="U47" s="8"/>
      <c r="V47" s="8"/>
      <c r="W47" s="8"/>
      <c r="X47" s="8"/>
      <c r="Y47" s="8"/>
      <c r="Z47" s="8"/>
      <c r="AA47" s="8"/>
      <c r="AB47" s="8"/>
      <c r="AC47" s="8">
        <f t="shared" si="0"/>
        <v>203</v>
      </c>
      <c r="AD47" s="9">
        <v>49.95</v>
      </c>
      <c r="AE47" s="11" t="s">
        <v>7</v>
      </c>
      <c r="AF47" s="6"/>
      <c r="AG47" s="6"/>
    </row>
    <row r="48" spans="1:33" ht="96.75" customHeight="1" x14ac:dyDescent="0.25">
      <c r="A48" s="7" t="s">
        <v>96</v>
      </c>
      <c r="B48" s="7" t="s">
        <v>97</v>
      </c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>
        <v>11</v>
      </c>
      <c r="O48" s="8">
        <v>5</v>
      </c>
      <c r="P48" s="8">
        <v>36</v>
      </c>
      <c r="Q48" s="8">
        <v>69</v>
      </c>
      <c r="R48" s="8">
        <v>72</v>
      </c>
      <c r="S48" s="8">
        <v>49</v>
      </c>
      <c r="T48" s="8">
        <v>36</v>
      </c>
      <c r="U48" s="8">
        <v>9</v>
      </c>
      <c r="V48" s="8"/>
      <c r="W48" s="8"/>
      <c r="X48" s="8"/>
      <c r="Y48" s="8"/>
      <c r="Z48" s="8"/>
      <c r="AA48" s="8"/>
      <c r="AB48" s="8"/>
      <c r="AC48" s="8">
        <f t="shared" si="0"/>
        <v>287</v>
      </c>
      <c r="AD48" s="9">
        <v>49.95</v>
      </c>
      <c r="AE48" s="11" t="s">
        <v>7</v>
      </c>
      <c r="AF48" s="6"/>
      <c r="AG48" s="6"/>
    </row>
    <row r="49" spans="1:33" ht="96.75" customHeight="1" x14ac:dyDescent="0.25">
      <c r="A49" s="7" t="s">
        <v>98</v>
      </c>
      <c r="B49" s="7" t="s">
        <v>99</v>
      </c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>
        <v>18</v>
      </c>
      <c r="P49" s="8"/>
      <c r="Q49" s="8"/>
      <c r="R49" s="8">
        <v>8</v>
      </c>
      <c r="S49" s="8">
        <v>142</v>
      </c>
      <c r="T49" s="8">
        <v>253</v>
      </c>
      <c r="U49" s="8">
        <v>303</v>
      </c>
      <c r="V49" s="8"/>
      <c r="W49" s="8">
        <v>268</v>
      </c>
      <c r="X49" s="8">
        <v>50</v>
      </c>
      <c r="Y49" s="8"/>
      <c r="Z49" s="8">
        <v>1</v>
      </c>
      <c r="AA49" s="8"/>
      <c r="AB49" s="8"/>
      <c r="AC49" s="8">
        <f t="shared" si="0"/>
        <v>1043</v>
      </c>
      <c r="AD49" s="9">
        <v>19.95</v>
      </c>
      <c r="AE49" s="11" t="s">
        <v>7</v>
      </c>
      <c r="AF49" s="6"/>
      <c r="AG49" s="6"/>
    </row>
    <row r="50" spans="1:33" ht="96.75" customHeight="1" x14ac:dyDescent="0.25">
      <c r="A50" s="7" t="s">
        <v>100</v>
      </c>
      <c r="B50" s="7" t="s">
        <v>101</v>
      </c>
      <c r="C50" s="8"/>
      <c r="D50" s="8"/>
      <c r="E50" s="8">
        <v>59</v>
      </c>
      <c r="F50" s="8">
        <v>12</v>
      </c>
      <c r="G50" s="8">
        <v>10</v>
      </c>
      <c r="H50" s="8">
        <v>12</v>
      </c>
      <c r="I50" s="8">
        <v>19</v>
      </c>
      <c r="J50" s="8">
        <v>19</v>
      </c>
      <c r="K50" s="8">
        <v>9</v>
      </c>
      <c r="L50" s="8"/>
      <c r="M50" s="8">
        <v>1</v>
      </c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>
        <f t="shared" ref="AC50:AC71" si="1">SUM(C50:AB50)</f>
        <v>141</v>
      </c>
      <c r="AD50" s="9">
        <v>49.95</v>
      </c>
      <c r="AE50" s="11" t="s">
        <v>7</v>
      </c>
      <c r="AF50" s="6"/>
      <c r="AG50" s="12" t="s">
        <v>7</v>
      </c>
    </row>
    <row r="51" spans="1:33" ht="96.75" customHeight="1" x14ac:dyDescent="0.25">
      <c r="A51" s="7" t="s">
        <v>102</v>
      </c>
      <c r="B51" s="7" t="s">
        <v>103</v>
      </c>
      <c r="C51" s="8"/>
      <c r="D51" s="8"/>
      <c r="E51" s="8"/>
      <c r="F51" s="8"/>
      <c r="G51" s="8">
        <v>25</v>
      </c>
      <c r="H51" s="8">
        <v>29</v>
      </c>
      <c r="I51" s="8">
        <v>26</v>
      </c>
      <c r="J51" s="8">
        <v>26</v>
      </c>
      <c r="K51" s="8">
        <v>23</v>
      </c>
      <c r="L51" s="8">
        <v>24</v>
      </c>
      <c r="M51" s="8">
        <v>27</v>
      </c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>
        <f t="shared" si="1"/>
        <v>180</v>
      </c>
      <c r="AD51" s="9">
        <v>89.95</v>
      </c>
      <c r="AE51" s="11" t="s">
        <v>7</v>
      </c>
      <c r="AF51" s="6"/>
      <c r="AG51" s="12" t="s">
        <v>7</v>
      </c>
    </row>
    <row r="52" spans="1:33" ht="96.75" customHeight="1" x14ac:dyDescent="0.25">
      <c r="A52" s="7" t="s">
        <v>104</v>
      </c>
      <c r="B52" s="7" t="s">
        <v>105</v>
      </c>
      <c r="C52" s="8"/>
      <c r="D52" s="8"/>
      <c r="E52" s="8"/>
      <c r="F52" s="8">
        <v>4</v>
      </c>
      <c r="G52" s="8">
        <v>19</v>
      </c>
      <c r="H52" s="8">
        <v>25</v>
      </c>
      <c r="I52" s="8">
        <v>14</v>
      </c>
      <c r="J52" s="8">
        <v>18</v>
      </c>
      <c r="K52" s="8">
        <v>33</v>
      </c>
      <c r="L52" s="8">
        <v>19</v>
      </c>
      <c r="M52" s="8">
        <v>26</v>
      </c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>
        <f t="shared" si="1"/>
        <v>158</v>
      </c>
      <c r="AD52" s="9">
        <v>44.95</v>
      </c>
      <c r="AE52" s="11" t="s">
        <v>7</v>
      </c>
      <c r="AF52" s="6"/>
      <c r="AG52" s="12" t="s">
        <v>7</v>
      </c>
    </row>
    <row r="53" spans="1:33" ht="96.75" customHeight="1" x14ac:dyDescent="0.25">
      <c r="A53" s="7" t="s">
        <v>106</v>
      </c>
      <c r="B53" s="7" t="s">
        <v>107</v>
      </c>
      <c r="C53" s="8">
        <v>11</v>
      </c>
      <c r="D53" s="8">
        <v>10</v>
      </c>
      <c r="E53" s="8">
        <v>13</v>
      </c>
      <c r="F53" s="8">
        <v>7</v>
      </c>
      <c r="G53" s="8">
        <v>30</v>
      </c>
      <c r="H53" s="8">
        <v>41</v>
      </c>
      <c r="I53" s="8">
        <v>35</v>
      </c>
      <c r="J53" s="8">
        <v>46</v>
      </c>
      <c r="K53" s="8">
        <v>15</v>
      </c>
      <c r="L53" s="8">
        <v>45</v>
      </c>
      <c r="M53" s="8">
        <v>14</v>
      </c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>
        <f t="shared" si="1"/>
        <v>267</v>
      </c>
      <c r="AD53" s="9">
        <v>44.95</v>
      </c>
      <c r="AE53" s="11" t="s">
        <v>7</v>
      </c>
      <c r="AF53" s="6"/>
      <c r="AG53" s="6"/>
    </row>
    <row r="54" spans="1:33" ht="96.75" customHeight="1" x14ac:dyDescent="0.25">
      <c r="A54" s="7" t="s">
        <v>108</v>
      </c>
      <c r="B54" s="7" t="s">
        <v>109</v>
      </c>
      <c r="C54" s="8">
        <v>10</v>
      </c>
      <c r="D54" s="8">
        <v>1</v>
      </c>
      <c r="E54" s="8">
        <v>14</v>
      </c>
      <c r="F54" s="8"/>
      <c r="G54" s="8">
        <v>5</v>
      </c>
      <c r="H54" s="8">
        <v>33</v>
      </c>
      <c r="I54" s="8">
        <v>30</v>
      </c>
      <c r="J54" s="8">
        <v>9</v>
      </c>
      <c r="K54" s="8">
        <v>14</v>
      </c>
      <c r="L54" s="8">
        <v>11</v>
      </c>
      <c r="M54" s="8">
        <v>6</v>
      </c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>
        <f t="shared" si="1"/>
        <v>133</v>
      </c>
      <c r="AD54" s="9">
        <v>44.95</v>
      </c>
      <c r="AE54" s="11" t="s">
        <v>7</v>
      </c>
      <c r="AF54" s="6"/>
      <c r="AG54" s="6"/>
    </row>
    <row r="55" spans="1:33" ht="96.75" customHeight="1" x14ac:dyDescent="0.25">
      <c r="A55" s="7" t="s">
        <v>110</v>
      </c>
      <c r="B55" s="7" t="s">
        <v>111</v>
      </c>
      <c r="C55" s="8"/>
      <c r="D55" s="8"/>
      <c r="E55" s="8">
        <v>6</v>
      </c>
      <c r="F55" s="8">
        <v>6</v>
      </c>
      <c r="G55" s="8">
        <v>8</v>
      </c>
      <c r="H55" s="8">
        <v>10</v>
      </c>
      <c r="I55" s="8">
        <v>19</v>
      </c>
      <c r="J55" s="8">
        <v>8</v>
      </c>
      <c r="K55" s="8">
        <v>9</v>
      </c>
      <c r="L55" s="8">
        <v>19</v>
      </c>
      <c r="M55" s="8">
        <v>23</v>
      </c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>
        <f t="shared" si="1"/>
        <v>108</v>
      </c>
      <c r="AD55" s="9">
        <v>69.95</v>
      </c>
      <c r="AE55" s="11" t="s">
        <v>7</v>
      </c>
      <c r="AF55" s="6"/>
      <c r="AG55" s="6"/>
    </row>
    <row r="56" spans="1:33" ht="96.75" customHeight="1" x14ac:dyDescent="0.25">
      <c r="A56" s="7" t="s">
        <v>112</v>
      </c>
      <c r="B56" s="7" t="s">
        <v>113</v>
      </c>
      <c r="C56" s="8">
        <v>32</v>
      </c>
      <c r="D56" s="8">
        <v>32</v>
      </c>
      <c r="E56" s="8">
        <v>51</v>
      </c>
      <c r="F56" s="8">
        <v>48</v>
      </c>
      <c r="G56" s="8">
        <v>47</v>
      </c>
      <c r="H56" s="8">
        <v>51</v>
      </c>
      <c r="I56" s="8">
        <v>10</v>
      </c>
      <c r="J56" s="8">
        <v>10</v>
      </c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>
        <f t="shared" si="1"/>
        <v>281</v>
      </c>
      <c r="AD56" s="9">
        <v>44.95</v>
      </c>
      <c r="AE56" s="11" t="s">
        <v>7</v>
      </c>
      <c r="AF56" s="6"/>
      <c r="AG56" s="6"/>
    </row>
    <row r="57" spans="1:33" ht="96.75" customHeight="1" x14ac:dyDescent="0.25">
      <c r="A57" s="7" t="s">
        <v>114</v>
      </c>
      <c r="B57" s="7" t="s">
        <v>115</v>
      </c>
      <c r="C57" s="8">
        <v>30</v>
      </c>
      <c r="D57" s="8">
        <v>95</v>
      </c>
      <c r="E57" s="8">
        <v>148</v>
      </c>
      <c r="F57" s="8">
        <v>125</v>
      </c>
      <c r="G57" s="8">
        <v>106</v>
      </c>
      <c r="H57" s="8">
        <v>183</v>
      </c>
      <c r="I57" s="8">
        <v>9</v>
      </c>
      <c r="J57" s="8">
        <v>16</v>
      </c>
      <c r="K57" s="8">
        <v>56</v>
      </c>
      <c r="L57" s="8">
        <v>57</v>
      </c>
      <c r="M57" s="8">
        <v>22</v>
      </c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>
        <f t="shared" si="1"/>
        <v>847</v>
      </c>
      <c r="AD57" s="9">
        <v>59.95</v>
      </c>
      <c r="AE57" s="11" t="s">
        <v>7</v>
      </c>
      <c r="AF57" s="6"/>
      <c r="AG57" s="12" t="s">
        <v>7</v>
      </c>
    </row>
    <row r="58" spans="1:33" ht="96.75" customHeight="1" x14ac:dyDescent="0.25">
      <c r="A58" s="7" t="s">
        <v>116</v>
      </c>
      <c r="B58" s="7" t="s">
        <v>117</v>
      </c>
      <c r="C58" s="8">
        <v>62</v>
      </c>
      <c r="D58" s="8">
        <v>3</v>
      </c>
      <c r="E58" s="8">
        <v>1</v>
      </c>
      <c r="F58" s="8"/>
      <c r="G58" s="8"/>
      <c r="H58" s="8">
        <v>5</v>
      </c>
      <c r="I58" s="8">
        <v>27</v>
      </c>
      <c r="J58" s="8">
        <v>50</v>
      </c>
      <c r="K58" s="8">
        <v>36</v>
      </c>
      <c r="L58" s="8">
        <v>9</v>
      </c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>
        <f t="shared" si="1"/>
        <v>193</v>
      </c>
      <c r="AD58" s="9">
        <v>44.95</v>
      </c>
      <c r="AE58" s="11" t="s">
        <v>7</v>
      </c>
      <c r="AF58" s="6"/>
      <c r="AG58" s="6"/>
    </row>
    <row r="59" spans="1:33" ht="96.75" customHeight="1" x14ac:dyDescent="0.25">
      <c r="A59" s="7" t="s">
        <v>118</v>
      </c>
      <c r="B59" s="7" t="s">
        <v>119</v>
      </c>
      <c r="C59" s="8">
        <v>32</v>
      </c>
      <c r="D59" s="8">
        <v>85</v>
      </c>
      <c r="E59" s="8">
        <v>1</v>
      </c>
      <c r="F59" s="8">
        <v>110</v>
      </c>
      <c r="G59" s="8">
        <v>82</v>
      </c>
      <c r="H59" s="8">
        <v>100</v>
      </c>
      <c r="I59" s="8">
        <v>129</v>
      </c>
      <c r="J59" s="8"/>
      <c r="K59" s="8">
        <v>56</v>
      </c>
      <c r="L59" s="8"/>
      <c r="M59" s="8">
        <v>6</v>
      </c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>
        <f t="shared" si="1"/>
        <v>601</v>
      </c>
      <c r="AD59" s="9">
        <v>44.95</v>
      </c>
      <c r="AE59" s="11" t="s">
        <v>7</v>
      </c>
      <c r="AF59" s="6"/>
      <c r="AG59" s="6"/>
    </row>
    <row r="60" spans="1:33" ht="96.75" customHeight="1" x14ac:dyDescent="0.25">
      <c r="A60" s="7" t="s">
        <v>120</v>
      </c>
      <c r="B60" s="7" t="s">
        <v>121</v>
      </c>
      <c r="C60" s="8">
        <v>4</v>
      </c>
      <c r="D60" s="8">
        <v>92</v>
      </c>
      <c r="E60" s="8">
        <v>67</v>
      </c>
      <c r="F60" s="8">
        <v>70</v>
      </c>
      <c r="G60" s="8">
        <v>11</v>
      </c>
      <c r="H60" s="8"/>
      <c r="I60" s="8">
        <v>67</v>
      </c>
      <c r="J60" s="8">
        <v>272</v>
      </c>
      <c r="K60" s="8">
        <v>260</v>
      </c>
      <c r="L60" s="8">
        <v>161</v>
      </c>
      <c r="M60" s="8">
        <v>45</v>
      </c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>
        <f t="shared" si="1"/>
        <v>1049</v>
      </c>
      <c r="AD60" s="9">
        <v>29.95</v>
      </c>
      <c r="AE60" s="11" t="s">
        <v>7</v>
      </c>
      <c r="AF60" s="6"/>
      <c r="AG60" s="6"/>
    </row>
    <row r="61" spans="1:33" ht="96.75" customHeight="1" x14ac:dyDescent="0.25">
      <c r="A61" s="7" t="s">
        <v>122</v>
      </c>
      <c r="B61" s="7" t="s">
        <v>123</v>
      </c>
      <c r="C61" s="8"/>
      <c r="D61" s="8">
        <v>1</v>
      </c>
      <c r="E61" s="8">
        <v>71</v>
      </c>
      <c r="F61" s="8"/>
      <c r="G61" s="8">
        <v>4</v>
      </c>
      <c r="H61" s="8">
        <v>17</v>
      </c>
      <c r="I61" s="8"/>
      <c r="J61" s="8">
        <v>1</v>
      </c>
      <c r="K61" s="8">
        <v>1</v>
      </c>
      <c r="L61" s="8">
        <v>41</v>
      </c>
      <c r="M61" s="8">
        <v>31</v>
      </c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>
        <f t="shared" si="1"/>
        <v>167</v>
      </c>
      <c r="AD61" s="9">
        <v>34.950000000000003</v>
      </c>
      <c r="AE61" s="11" t="s">
        <v>7</v>
      </c>
      <c r="AF61" s="6"/>
      <c r="AG61" s="6"/>
    </row>
    <row r="62" spans="1:33" ht="96.75" customHeight="1" x14ac:dyDescent="0.25">
      <c r="A62" s="7" t="s">
        <v>124</v>
      </c>
      <c r="B62" s="7" t="s">
        <v>125</v>
      </c>
      <c r="C62" s="8">
        <v>116</v>
      </c>
      <c r="D62" s="8">
        <v>229</v>
      </c>
      <c r="E62" s="8">
        <v>192</v>
      </c>
      <c r="F62" s="8">
        <v>143</v>
      </c>
      <c r="G62" s="8">
        <v>156</v>
      </c>
      <c r="H62" s="8">
        <v>179</v>
      </c>
      <c r="I62" s="8">
        <v>157</v>
      </c>
      <c r="J62" s="8">
        <v>127</v>
      </c>
      <c r="K62" s="8">
        <v>158</v>
      </c>
      <c r="L62" s="8">
        <v>153</v>
      </c>
      <c r="M62" s="8">
        <v>39</v>
      </c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>
        <f t="shared" si="1"/>
        <v>1649</v>
      </c>
      <c r="AD62" s="9">
        <v>44.95</v>
      </c>
      <c r="AE62" s="11" t="s">
        <v>7</v>
      </c>
      <c r="AF62" s="6"/>
      <c r="AG62" s="6"/>
    </row>
    <row r="63" spans="1:33" ht="96.75" customHeight="1" x14ac:dyDescent="0.25">
      <c r="A63" s="7" t="s">
        <v>126</v>
      </c>
      <c r="B63" s="7" t="s">
        <v>127</v>
      </c>
      <c r="C63" s="8">
        <v>282</v>
      </c>
      <c r="D63" s="8">
        <v>456</v>
      </c>
      <c r="E63" s="8">
        <v>362</v>
      </c>
      <c r="F63" s="8">
        <v>385</v>
      </c>
      <c r="G63" s="8">
        <v>338</v>
      </c>
      <c r="H63" s="8">
        <v>350</v>
      </c>
      <c r="I63" s="8">
        <v>220</v>
      </c>
      <c r="J63" s="8">
        <v>217</v>
      </c>
      <c r="K63" s="8">
        <v>222</v>
      </c>
      <c r="L63" s="8">
        <v>255</v>
      </c>
      <c r="M63" s="8">
        <v>194</v>
      </c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>
        <f t="shared" si="1"/>
        <v>3281</v>
      </c>
      <c r="AD63" s="9">
        <v>44.95</v>
      </c>
      <c r="AE63" s="11" t="s">
        <v>7</v>
      </c>
      <c r="AF63" s="6"/>
      <c r="AG63" s="6"/>
    </row>
    <row r="64" spans="1:33" ht="96.75" customHeight="1" x14ac:dyDescent="0.25">
      <c r="A64" s="7" t="s">
        <v>128</v>
      </c>
      <c r="B64" s="7" t="s">
        <v>129</v>
      </c>
      <c r="C64" s="8">
        <v>18</v>
      </c>
      <c r="D64" s="8">
        <v>19</v>
      </c>
      <c r="E64" s="8">
        <v>9</v>
      </c>
      <c r="F64" s="8">
        <v>12</v>
      </c>
      <c r="G64" s="8">
        <v>3</v>
      </c>
      <c r="H64" s="8">
        <v>6</v>
      </c>
      <c r="I64" s="8">
        <v>10</v>
      </c>
      <c r="J64" s="8">
        <v>16</v>
      </c>
      <c r="K64" s="8">
        <v>11</v>
      </c>
      <c r="L64" s="8">
        <v>16</v>
      </c>
      <c r="M64" s="8">
        <v>3</v>
      </c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>
        <f t="shared" si="1"/>
        <v>123</v>
      </c>
      <c r="AD64" s="9">
        <v>44.95</v>
      </c>
      <c r="AE64" s="11" t="s">
        <v>7</v>
      </c>
      <c r="AF64" s="6"/>
      <c r="AG64" s="12" t="s">
        <v>7</v>
      </c>
    </row>
    <row r="65" spans="1:33" ht="96.75" customHeight="1" x14ac:dyDescent="0.25">
      <c r="A65" s="7" t="s">
        <v>130</v>
      </c>
      <c r="B65" s="7" t="s">
        <v>131</v>
      </c>
      <c r="C65" s="8"/>
      <c r="D65" s="8"/>
      <c r="E65" s="8"/>
      <c r="F65" s="8"/>
      <c r="G65" s="8">
        <v>17</v>
      </c>
      <c r="H65" s="8">
        <v>27</v>
      </c>
      <c r="I65" s="8">
        <v>17</v>
      </c>
      <c r="J65" s="8">
        <v>18</v>
      </c>
      <c r="K65" s="8">
        <v>17</v>
      </c>
      <c r="L65" s="8">
        <v>18</v>
      </c>
      <c r="M65" s="8">
        <v>14</v>
      </c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>
        <f t="shared" si="1"/>
        <v>128</v>
      </c>
      <c r="AD65" s="9">
        <v>79.95</v>
      </c>
      <c r="AE65" s="11" t="s">
        <v>7</v>
      </c>
      <c r="AF65" s="6"/>
      <c r="AG65" s="12" t="s">
        <v>7</v>
      </c>
    </row>
    <row r="66" spans="1:33" ht="96.75" customHeight="1" x14ac:dyDescent="0.25">
      <c r="A66" s="7" t="s">
        <v>132</v>
      </c>
      <c r="B66" s="7" t="s">
        <v>133</v>
      </c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>
        <v>4</v>
      </c>
      <c r="Q66" s="8"/>
      <c r="R66" s="8">
        <v>37</v>
      </c>
      <c r="S66" s="8"/>
      <c r="T66" s="8">
        <v>15</v>
      </c>
      <c r="U66" s="8">
        <v>24</v>
      </c>
      <c r="V66" s="8"/>
      <c r="W66" s="8"/>
      <c r="X66" s="8"/>
      <c r="Y66" s="8"/>
      <c r="Z66" s="8"/>
      <c r="AA66" s="8"/>
      <c r="AB66" s="8"/>
      <c r="AC66" s="8">
        <f t="shared" si="1"/>
        <v>80</v>
      </c>
      <c r="AD66" s="9">
        <v>49.95</v>
      </c>
      <c r="AE66" s="11" t="s">
        <v>7</v>
      </c>
      <c r="AF66" s="6"/>
      <c r="AG66" s="6"/>
    </row>
    <row r="67" spans="1:33" ht="96.75" customHeight="1" x14ac:dyDescent="0.25">
      <c r="A67" s="7" t="s">
        <v>134</v>
      </c>
      <c r="B67" s="7" t="s">
        <v>135</v>
      </c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>
        <v>4</v>
      </c>
      <c r="O67" s="8">
        <v>37</v>
      </c>
      <c r="P67" s="8">
        <v>112</v>
      </c>
      <c r="Q67" s="8">
        <v>208</v>
      </c>
      <c r="R67" s="8">
        <v>190</v>
      </c>
      <c r="S67" s="8">
        <v>88</v>
      </c>
      <c r="T67" s="8">
        <v>24</v>
      </c>
      <c r="U67" s="8"/>
      <c r="V67" s="8"/>
      <c r="W67" s="8"/>
      <c r="X67" s="8"/>
      <c r="Y67" s="8"/>
      <c r="Z67" s="8"/>
      <c r="AA67" s="8"/>
      <c r="AB67" s="8"/>
      <c r="AC67" s="8">
        <f t="shared" si="1"/>
        <v>663</v>
      </c>
      <c r="AD67" s="9">
        <v>75</v>
      </c>
      <c r="AE67" s="11" t="s">
        <v>7</v>
      </c>
      <c r="AF67" s="6"/>
      <c r="AG67" s="6"/>
    </row>
    <row r="68" spans="1:33" ht="96.75" customHeight="1" x14ac:dyDescent="0.25">
      <c r="A68" s="7" t="s">
        <v>136</v>
      </c>
      <c r="B68" s="7" t="s">
        <v>137</v>
      </c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>
        <v>18</v>
      </c>
      <c r="P68" s="8">
        <v>59</v>
      </c>
      <c r="Q68" s="8">
        <v>127</v>
      </c>
      <c r="R68" s="8">
        <v>48</v>
      </c>
      <c r="S68" s="8">
        <v>29</v>
      </c>
      <c r="T68" s="8">
        <v>12</v>
      </c>
      <c r="U68" s="8">
        <v>5</v>
      </c>
      <c r="V68" s="8"/>
      <c r="W68" s="8"/>
      <c r="X68" s="8"/>
      <c r="Y68" s="8"/>
      <c r="Z68" s="8"/>
      <c r="AA68" s="8"/>
      <c r="AB68" s="8"/>
      <c r="AC68" s="8">
        <f t="shared" si="1"/>
        <v>298</v>
      </c>
      <c r="AD68" s="9">
        <v>65</v>
      </c>
      <c r="AE68" s="11" t="s">
        <v>7</v>
      </c>
      <c r="AF68" s="6"/>
      <c r="AG68" s="6"/>
    </row>
    <row r="69" spans="1:33" ht="96.75" customHeight="1" x14ac:dyDescent="0.25">
      <c r="A69" s="7" t="s">
        <v>138</v>
      </c>
      <c r="B69" s="7" t="s">
        <v>139</v>
      </c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>
        <v>21</v>
      </c>
      <c r="P69" s="8">
        <v>44</v>
      </c>
      <c r="Q69" s="8">
        <v>81</v>
      </c>
      <c r="R69" s="8">
        <v>51</v>
      </c>
      <c r="S69" s="8">
        <v>37</v>
      </c>
      <c r="T69" s="8"/>
      <c r="U69" s="8"/>
      <c r="V69" s="8"/>
      <c r="W69" s="8"/>
      <c r="X69" s="8"/>
      <c r="Y69" s="8"/>
      <c r="Z69" s="8"/>
      <c r="AA69" s="8"/>
      <c r="AB69" s="8"/>
      <c r="AC69" s="8">
        <f t="shared" si="1"/>
        <v>234</v>
      </c>
      <c r="AD69" s="9">
        <v>39.950000000000003</v>
      </c>
      <c r="AE69" s="11" t="s">
        <v>7</v>
      </c>
      <c r="AF69" s="6"/>
      <c r="AG69" s="6"/>
    </row>
    <row r="70" spans="1:33" ht="96.75" customHeight="1" x14ac:dyDescent="0.25">
      <c r="A70" s="7" t="s">
        <v>140</v>
      </c>
      <c r="B70" s="7" t="s">
        <v>141</v>
      </c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>
        <v>16</v>
      </c>
      <c r="O70" s="8">
        <v>70</v>
      </c>
      <c r="P70" s="8">
        <v>129</v>
      </c>
      <c r="Q70" s="8">
        <v>227</v>
      </c>
      <c r="R70" s="8">
        <v>190</v>
      </c>
      <c r="S70" s="8">
        <v>101</v>
      </c>
      <c r="T70" s="8">
        <v>26</v>
      </c>
      <c r="U70" s="8"/>
      <c r="V70" s="8"/>
      <c r="W70" s="8"/>
      <c r="X70" s="8"/>
      <c r="Y70" s="8"/>
      <c r="Z70" s="8"/>
      <c r="AA70" s="8"/>
      <c r="AB70" s="8"/>
      <c r="AC70" s="8">
        <f t="shared" si="1"/>
        <v>759</v>
      </c>
      <c r="AD70" s="9">
        <v>55</v>
      </c>
      <c r="AE70" s="11" t="s">
        <v>7</v>
      </c>
      <c r="AF70" s="6"/>
      <c r="AG70" s="6"/>
    </row>
    <row r="71" spans="1:33" ht="96.75" customHeight="1" x14ac:dyDescent="0.25">
      <c r="A71" s="7" t="s">
        <v>142</v>
      </c>
      <c r="B71" s="7" t="s">
        <v>143</v>
      </c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>
        <v>47</v>
      </c>
      <c r="P71" s="8">
        <v>66</v>
      </c>
      <c r="Q71" s="8">
        <v>35</v>
      </c>
      <c r="R71" s="8">
        <v>37</v>
      </c>
      <c r="S71" s="8"/>
      <c r="T71" s="8"/>
      <c r="U71" s="8"/>
      <c r="V71" s="8"/>
      <c r="W71" s="8"/>
      <c r="X71" s="8"/>
      <c r="Y71" s="8"/>
      <c r="Z71" s="8"/>
      <c r="AA71" s="8"/>
      <c r="AB71" s="8"/>
      <c r="AC71" s="8">
        <f t="shared" si="1"/>
        <v>185</v>
      </c>
      <c r="AD71" s="9">
        <v>60</v>
      </c>
      <c r="AE71" s="11" t="s">
        <v>7</v>
      </c>
      <c r="AF71" s="6"/>
      <c r="AG71" s="6"/>
    </row>
    <row r="72" spans="1:33" ht="15" customHeight="1" x14ac:dyDescent="0.25">
      <c r="A72" s="13"/>
      <c r="B72" s="13"/>
      <c r="C72" s="13">
        <f t="shared" ref="C72:AC72" si="2">SUM(C2:C71)</f>
        <v>597</v>
      </c>
      <c r="D72" s="13">
        <f t="shared" si="2"/>
        <v>1023</v>
      </c>
      <c r="E72" s="13">
        <f t="shared" si="2"/>
        <v>994</v>
      </c>
      <c r="F72" s="13">
        <f t="shared" si="2"/>
        <v>922</v>
      </c>
      <c r="G72" s="13">
        <f t="shared" si="2"/>
        <v>861</v>
      </c>
      <c r="H72" s="13">
        <f t="shared" si="2"/>
        <v>1068</v>
      </c>
      <c r="I72" s="13">
        <f t="shared" si="2"/>
        <v>789</v>
      </c>
      <c r="J72" s="13">
        <f t="shared" si="2"/>
        <v>853</v>
      </c>
      <c r="K72" s="13">
        <f t="shared" si="2"/>
        <v>920</v>
      </c>
      <c r="L72" s="13">
        <f t="shared" si="2"/>
        <v>828</v>
      </c>
      <c r="M72" s="13">
        <f t="shared" si="2"/>
        <v>451</v>
      </c>
      <c r="N72" s="13">
        <f t="shared" si="2"/>
        <v>540</v>
      </c>
      <c r="O72" s="13">
        <f t="shared" si="2"/>
        <v>2003</v>
      </c>
      <c r="P72" s="13">
        <f t="shared" si="2"/>
        <v>2455</v>
      </c>
      <c r="Q72" s="13">
        <f t="shared" si="2"/>
        <v>3073</v>
      </c>
      <c r="R72" s="13">
        <f t="shared" si="2"/>
        <v>2174</v>
      </c>
      <c r="S72" s="13">
        <f t="shared" si="2"/>
        <v>1438</v>
      </c>
      <c r="T72" s="13">
        <f t="shared" si="2"/>
        <v>974</v>
      </c>
      <c r="U72" s="13">
        <f t="shared" si="2"/>
        <v>1285</v>
      </c>
      <c r="V72" s="13">
        <f t="shared" si="2"/>
        <v>1421</v>
      </c>
      <c r="W72" s="13">
        <f t="shared" si="2"/>
        <v>801</v>
      </c>
      <c r="X72" s="13">
        <f t="shared" si="2"/>
        <v>401</v>
      </c>
      <c r="Y72" s="13">
        <f t="shared" si="2"/>
        <v>173</v>
      </c>
      <c r="Z72" s="13">
        <f t="shared" si="2"/>
        <v>52</v>
      </c>
      <c r="AA72" s="13">
        <f t="shared" si="2"/>
        <v>51</v>
      </c>
      <c r="AB72" s="13">
        <f t="shared" si="2"/>
        <v>1</v>
      </c>
      <c r="AC72" s="13">
        <f t="shared" si="2"/>
        <v>26148</v>
      </c>
      <c r="AD72" s="13"/>
      <c r="AE72" s="6"/>
      <c r="AF72" s="6"/>
      <c r="AG72" s="6"/>
    </row>
  </sheetData>
  <pageMargins left="0.7" right="0.7" top="0.78740200000000005" bottom="0.78740200000000005" header="0.3" footer="0.3"/>
  <pageSetup orientation="portrait"/>
  <headerFooter>
    <oddFooter>&amp;C&amp;"Helvetica,Regular"&amp;11&amp;K000000&amp;P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Tabelle1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office</cp:lastModifiedBy>
  <dcterms:modified xsi:type="dcterms:W3CDTF">2018-09-15T08:21:46Z</dcterms:modified>
</cp:coreProperties>
</file>